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pd-my.sharepoint.com/personal/alucena_aepd_es/Documents/Documentos/AREA GESTION PRESUPUESTARIA Y FINANCIERA/Transparencia/"/>
    </mc:Choice>
  </mc:AlternateContent>
  <xr:revisionPtr revIDLastSave="34" documentId="8_{C2243453-6C4A-43D7-8DB3-72721E666E31}" xr6:coauthVersionLast="47" xr6:coauthVersionMax="47" xr10:uidLastSave="{37AFD6F8-9831-4216-AB67-0D48F493AA71}"/>
  <bookViews>
    <workbookView xWindow="-120" yWindow="-120" windowWidth="29040" windowHeight="16440" xr2:uid="{306714EF-7087-4624-8C16-F6D78B5B2872}"/>
  </bookViews>
  <sheets>
    <sheet name="CUADRO Transparencia" sheetId="2" r:id="rId1"/>
  </sheets>
  <externalReferences>
    <externalReference r:id="rId2"/>
  </externalReferences>
  <definedNames>
    <definedName name="_xlnm._FilterDatabase" localSheetId="0" hidden="1">'CUADRO Transparencia'!$A$3:$O$32</definedName>
    <definedName name="Sorolla">[1]Sorolla!$A$2:$N$116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<sst xmlns="http://schemas.openxmlformats.org/spreadsheetml/2006/main" count="490" uniqueCount="181">
  <si>
    <t>Instrumentos de Publicación</t>
  </si>
  <si>
    <t>Licitación</t>
  </si>
  <si>
    <t>Formalización</t>
  </si>
  <si>
    <t>Expediente</t>
  </si>
  <si>
    <t>Descripción</t>
  </si>
  <si>
    <t>Duración</t>
  </si>
  <si>
    <t>Menor</t>
  </si>
  <si>
    <t>Sistema Adjudicación</t>
  </si>
  <si>
    <t>Nº Licitadores</t>
  </si>
  <si>
    <t>Adjudicatario</t>
  </si>
  <si>
    <t>Importe Licitación
(IVA excluido)</t>
  </si>
  <si>
    <t>Importe Adjudicación
(IVA excluido)</t>
  </si>
  <si>
    <t>BOE</t>
  </si>
  <si>
    <t>DOUE</t>
  </si>
  <si>
    <t>Perfil Contratante</t>
  </si>
  <si>
    <t xml:space="preserve">BOE </t>
  </si>
  <si>
    <t xml:space="preserve">DOUE </t>
  </si>
  <si>
    <t>200900000223</t>
  </si>
  <si>
    <t>ARRENDAMIENTO SEDE AEPD (JORGE JUAN 6)</t>
  </si>
  <si>
    <t>18 años</t>
  </si>
  <si>
    <t>No</t>
  </si>
  <si>
    <t>Contrato Privado</t>
  </si>
  <si>
    <t>ARACORP PARTICIPACIONES</t>
  </si>
  <si>
    <t>N/A</t>
  </si>
  <si>
    <t>201800000020</t>
  </si>
  <si>
    <t>SERVICIO DE ATENCION TELEFONICA EN LA AEPD</t>
  </si>
  <si>
    <t>24 meses</t>
  </si>
  <si>
    <t>Abierto Multiplicidad de Criterios</t>
  </si>
  <si>
    <t>ES000A79331690 - ILUNION CEE CONTACT CENTER, S.A. UNIPERSONAL</t>
  </si>
  <si>
    <t>201800000077</t>
  </si>
  <si>
    <t>SERVICIOS DE ALOJAMIENTO DE APLICACIONES EN CLOUD, GESTIÓN DE LA SEGURIDAD Y OTROS SERVICIOS DE TECNOLOGÍAS DE LA INFORMACIÓN ASOCIADOS</t>
  </si>
  <si>
    <t>ES000A78053147 - TELEFONICA SOLUCIONES DE INFORMATICA Y COMUNICACIONES DE ESPAÑA, S.A.U.</t>
  </si>
  <si>
    <t>201900000026</t>
  </si>
  <si>
    <t>SERVICIO DE CUSTODIA Y ARCHIVO DE DOCUMENTACIÓN DE LA AEPD</t>
  </si>
  <si>
    <t>Abierto simplificado un solo criterio</t>
  </si>
  <si>
    <t>ES000A80465792 - NORMADAT, S.A.</t>
  </si>
  <si>
    <t>201900000052</t>
  </si>
  <si>
    <t>SERVICIO DE PREVENCION AJENO 2019-2021</t>
  </si>
  <si>
    <t>Abierto Simplificado Multiplicidad de Criterios</t>
  </si>
  <si>
    <t>ES000B84527977 - CUALTIS SLU</t>
  </si>
  <si>
    <t>201900000059</t>
  </si>
  <si>
    <t>SERVICIO DE GESTION DE CUENTAS CORRIENTES DE LA AGENCIA ESPAÑOLA DE PROTECCION DE DATOS LOCALIZADAS FUERA DEL BANCO DE ESPAÑA</t>
  </si>
  <si>
    <t>Abierto super simplificado. Un solo criterio</t>
  </si>
  <si>
    <t>ES000A08663619 - CAIXABANK, S.A.</t>
  </si>
  <si>
    <t>12 meses</t>
  </si>
  <si>
    <t>202000000035</t>
  </si>
  <si>
    <t>CONTRATACION DE LOS SERVICIOS DE CESIÓN DE LICENCIA DE USO DEL SOFTWARE DE GESTIÓN DE ATENCIÓN AL USUARIO ZENDESK</t>
  </si>
  <si>
    <t>Abierto un solo criterio</t>
  </si>
  <si>
    <t>ES000B86507522 - RIGHT DECISIONS, S.L.</t>
  </si>
  <si>
    <t>202000000044</t>
  </si>
  <si>
    <t>SERVICIO ESPECIALIZADO DE ANÁLISIS Y SEGUIMIENTO DE NOTICIAS RELACIONADAS CON LA PRIVACIDAD Y LA PROTECCIÓN DE DATOS PUBLICADAS EN PRENSA DE PAPEL, RADIO Y TELEVISIÓN</t>
  </si>
  <si>
    <t>ES000B64291107 - SEGUIMEDIA, S.L.</t>
  </si>
  <si>
    <t>202000000045</t>
  </si>
  <si>
    <t>MANTENIMIENTO INTEGRAL DE LAS INSTALACIONES DEL EDIFICIO DE LA SEDE DE LA AEPD EN LA CALLE JORGE JUAN 6 DE MADRID</t>
  </si>
  <si>
    <t>ES000A28346054 - ACIERTA ASISTENCIA, S.A.</t>
  </si>
  <si>
    <t>202000000046</t>
  </si>
  <si>
    <t>SERVICIO DE SEGURIDAD Y VIGILANCIA EN LA SEDE DE LA AGENCIA ESPAÑOLA DE PROTECCIÓN DE DATOS EN LA CALLE JORGE JUAN 6 DE MADRID</t>
  </si>
  <si>
    <t>ES000B79804068 - URBISEGUR SEGURIDAD, S.L.</t>
  </si>
  <si>
    <t>202000000050</t>
  </si>
  <si>
    <t>EVOLUCIÓN DE LA PLATAFORMA DE PORTALES DE LA AEPD</t>
  </si>
  <si>
    <t>Contratación Centralizada (AM 26/2015)</t>
  </si>
  <si>
    <t>U90267030 - UTE ISOTROL, S.A. Y EMERGYA INGENIERIA, S.L.</t>
  </si>
  <si>
    <t>202000000063</t>
  </si>
  <si>
    <t>SERVICIOS DE ALOJAMIENTO Y ASISTENCIA TÉCNICA DE LAS APLICACIONES SOBRE EL SISTEMA E-NQUEST</t>
  </si>
  <si>
    <t>Negociado sin publicidad por exclusividad</t>
  </si>
  <si>
    <t>ES000B97861314 - ESAM TECNOLOGIA, S.L.</t>
  </si>
  <si>
    <t>202000000073</t>
  </si>
  <si>
    <t>MANTENIMIENTO EVOLUTIVO, ADAPTATIVO Y CORRECTIVO DE DIVERSOS APLICATIVOS DE GESTIÓN DE LA AEPD (INSPECCIÓN, G. JURÍDICO Y PERSONAL)</t>
  </si>
  <si>
    <t>ES000B80595747 - GESEIN, S.L.</t>
  </si>
  <si>
    <t>Sí</t>
  </si>
  <si>
    <t>Adjudicación Directa</t>
  </si>
  <si>
    <t>ES000A83052407 - SOCIEDAD ESTATAL CORREOS Y TELEGRAFOS, S.A</t>
  </si>
  <si>
    <t>202000000085</t>
  </si>
  <si>
    <t>SERVICIOS DE SOPORTE TÉCNICO DEL GESTOR DE BASE DE DATOS ORACLE DE LA AGENCIA ESPAÑOLA PROTECCIÓN DE DATOS</t>
  </si>
  <si>
    <t>ES000B78361482 - ORACLE IBERICA S.R.L</t>
  </si>
  <si>
    <t>202000000088</t>
  </si>
  <si>
    <t>SERVICIOS DE REDACCIÓN, PRODUCCIÓN, EDICIÓN Y LOCUCIÓN DE ESPACIOS BREVES PARA SU EMISIÓN EN RADIO 5</t>
  </si>
  <si>
    <t>Elena Marquínez Llano</t>
  </si>
  <si>
    <t>202100000022</t>
  </si>
  <si>
    <t>SERVICIOS POSTALES DE NOTIFICACIONES ADMINISTRATIVAS PARA LA AGENCIA ESPAÑOLA DE PROTECCIÓN DE DATOS</t>
  </si>
  <si>
    <t>202100000025</t>
  </si>
  <si>
    <t>RENOVACION DE LA SUSCRIPCION A LA BASE DE DATOS ARANZADI INSTITUCIONES</t>
  </si>
  <si>
    <t>ES000A81962201 - EDITORIAL ARANZADI S.A.</t>
  </si>
  <si>
    <t>202100000029</t>
  </si>
  <si>
    <t>SERVICIO DE MANTENIMIENTO EVOLUTIVO, ADAPTATIVO Y CORRECTIVO DE LA ARQUITECTURA DE ADMINISTRACIÓN ELECTRÓNICA</t>
  </si>
  <si>
    <t>ES000B83209015 - VECTOR SOFTWARE FACTORY, S.L</t>
  </si>
  <si>
    <t>202100000031</t>
  </si>
  <si>
    <t>SUSCRIPCIÓN A LA BASE DE DATOS O REILLY</t>
  </si>
  <si>
    <t>US0EU372034010 - O REILLY MEDIA, INC.</t>
  </si>
  <si>
    <t>202100000032</t>
  </si>
  <si>
    <t>SERVICIO DE TRADUCCIÓN PARA LA AGENCIA ESPAÑOLA DE PROTECCIÓN DE DATOS.</t>
  </si>
  <si>
    <t>ES000B81635278 - ORCHESTRA SYSTEMS, S.L</t>
  </si>
  <si>
    <t>MANTENIMIENTO EVOLUTIVO, ADAPTATIVO Y CORRECTIVO DEL TRAMITADOR CORPORATIVO</t>
  </si>
  <si>
    <t>Contratación Centralizada 
(AM 26/2015)</t>
  </si>
  <si>
    <t>ES000A80827694 - APLICACIONES Y TRATAMIENTOS DE SISTEMAS, S.A.</t>
  </si>
  <si>
    <t>CONTRATACION DEL SERVICIO DE DEFENSA EN JUICIO DE LA AGENCIA ESPAÑOLA DE PROTECCION DE DATOS</t>
  </si>
  <si>
    <t>ES000B81709081 - J P GARRIGUES SLP</t>
  </si>
  <si>
    <t>CONTRATACIÓN DEL SERVICIO DE REPRESENTACIÓN EN JUICIO DE LA AGENCIA ESPAÑOLA DE PROTECCIÓN DE DATOS</t>
  </si>
  <si>
    <t xml:space="preserve">	ES00043650809Y - RAMON RODRIGUEZ NOGUEIRA</t>
  </si>
  <si>
    <t>SERVICIO DE FORMACIÓN EN CURSO DE IDIOMA INGLÉS PARA EL PERSONAL LA AGENCIA ESPAÑOLA DE PROTECCIÓN DE DATOS EN EL MARCO DEL PLAN DE FORMACION 2021</t>
  </si>
  <si>
    <t>ES000A53866299 - INSTITUTO SUPERIOR DE ESTUDIOS EMPRESARIALES CAMBRIDGE S.A.</t>
  </si>
  <si>
    <t>CONTRATACIÓN DEL SUMINISTRO DE DOS CONMUTADORES DE RED</t>
  </si>
  <si>
    <t xml:space="preserve">	ES000A28793917 - COMPUSOF S.A.</t>
  </si>
  <si>
    <t>SUMINISTRO DE LA RENOVACIÓN DE LA LICENCIA DEL SOFTWARE DE IMPRESIÓN CENTRALIZADA PAPERCUT</t>
  </si>
  <si>
    <t>ES000B50570571 - GRUPO SOLITIUM, S.L.</t>
  </si>
  <si>
    <t>SERVICIO DE LA REALIZACIÓN DE UNA PRUEBA DE CONCEPTO DE CUADRO DE MANDOS</t>
  </si>
  <si>
    <t>4 meses</t>
  </si>
  <si>
    <t>Si</t>
  </si>
  <si>
    <t>Expediente 07/19
(Dirección General de Racionalización y Centralización de la Contratación)</t>
  </si>
  <si>
    <t>Contrato Centralizado de servicios postales de paquetería y valija nacional (Lote 1)</t>
  </si>
  <si>
    <t>27 meses</t>
  </si>
  <si>
    <t>Contratación Centralizada
(Contrato Centralizado 07/19)</t>
  </si>
  <si>
    <t>A83052407 - SOCIEDAD ESTATAL CORREOS Y TELEGRAFOS S.A. S.M.E.</t>
  </si>
  <si>
    <t>Expediente 11/18
(Dirección General de Racionalización y Centralización de la Contratación)</t>
  </si>
  <si>
    <t>Contrato Centralizado de Servicios consolidados de Telecomunicaciones de la Administración General del Estado Fase 2
(Lote 1, Lote 2 y Lote 3)</t>
  </si>
  <si>
    <t>42 meses y 10 días</t>
  </si>
  <si>
    <t>Contratación Centralizada
(Contrato Centralizado 11/18)</t>
  </si>
  <si>
    <t>Lote 1:2 licitadores
Lote 2: 3 licitadores
Lote 3: 2 licitadores</t>
  </si>
  <si>
    <t>Lote 1: A82018474 - TELEFÓNICA DE ESPAÑA, S.A.U
Lote 2:  A80907397 - Vodafone España, S.A.U.
Lote 3: A82018474 - TELEFÓNICA DE ESPAÑA, S.A.U</t>
  </si>
  <si>
    <t>Lote 1: 141.578.777,44
Lote 2:  25.888.999,46
Lote 3: 19.291.361,56</t>
  </si>
  <si>
    <t>Lote 1: 123.115.980,30
Lote 2:  10.354.755,43
Lote 3: 11.169.999,69</t>
  </si>
  <si>
    <t>Expediente 34/18
(Dirección General de Racionalización y Centralización de la Contratación)</t>
  </si>
  <si>
    <t>Contrato Centralizado Servicio de limpieza integral de los edificios, locales y dependencias de la AGE ubicados en la Comunidad de Madrid – FASE III
(Lote 2)</t>
  </si>
  <si>
    <t>36 meses</t>
  </si>
  <si>
    <t>Contratación Centralizada
(Contrato Centralizado 34/18 - Procedimiento negociado sin publicidad)</t>
  </si>
  <si>
    <t>A83709873 - SACYR FACILITIES S.A</t>
  </si>
  <si>
    <t>Expediente 54/17
(Dirección General de Racionalización y Centralización de la Contratación)</t>
  </si>
  <si>
    <t>Contrato Centralizado Servicio de Agencia de Viajes
(Lote 3)</t>
  </si>
  <si>
    <t>Contratación Centralizada
(Contrato Centralizado 54/17)</t>
  </si>
  <si>
    <t>A10005510 - VIAJES HALCON, S.A.U</t>
  </si>
  <si>
    <t>n.d.</t>
  </si>
  <si>
    <t>Fecha de Modificación</t>
  </si>
  <si>
    <t>16/11/2007, 28/10/2014</t>
  </si>
  <si>
    <t>SERVICIOS DE GESTIÓN DE LICENCIAS, SOPORTE Y MANTENIMIENTO DEL SISTEMA DE GESTIÓN DOCUMENTAL ALFRESCO QUE DAN SOPORTE A LAS APLICACIONES CORPORATIVAS Y DE ADMINISTRACIÓN ELECTRÓNICA DE LA AEPD.</t>
  </si>
  <si>
    <t>SERVICIO DE CREACIÓN DE MATERIALES Y DIFUSIÓN DE INICIATIVAS DE LA AGENCIA ESPAÑOLA DE PROTECCION DE DATOS PARA FOMENTAR EL CONOCIMIENTO Y CUMPLIMIENTO DEL REGLAMENTO EUROPEO DE PROTECCIÓN DE DATOS Y LA LEY ORGÁNICA 3/2018</t>
  </si>
  <si>
    <t>SERVICIOS DE MANTENIMIENTO Y ADMINISTRACIÓN DE LA INFRAESTRUCTURA LOCAL</t>
  </si>
  <si>
    <t>SUMINISTRO Y SOPORTE TÉCNICO DEL SOFTWARE COMO SERVICIO DYNATRACE DE MONITORIZACIÓN DE RENDIMIENTO DE APLICACIONES</t>
  </si>
  <si>
    <t>SERVICIO DE ACTUALIZACIÓN DE PORTAFIRMAS</t>
  </si>
  <si>
    <t>SERVICIO DE ESTUDIO DE LA SEUDONIMIZACIÓN EN INVESTIGACIÓN BIOMÉDICA PARA CUMPLIMIENTO NORMATIVO: ESTADO DEL ARTE, ANÁLISIS COMPARADO, TENDENCIAS Y RECOMENDACIONES</t>
  </si>
  <si>
    <t> ESTUDIO DE MIGRACION A LAS SOLUCIONES DE GESTION ATLASSIAN</t>
  </si>
  <si>
    <t>SERVICIOS DE ESTUDIO EN MATERIA DE RESPONSABILIDAD SOCIAL Y ELABORACIÓN DE LA MEMORIA ANUAL DE REPONSABILIDAD SOCIAL DE LA AEPD</t>
  </si>
  <si>
    <t>SERVICIOS DE INVESTIGACIÓN SOBRE EL IMPACTO DE LAS TÉCNICAS DE RECONOCIMIENTO FACIAL EN LA PRIVACIDAD DE LAS PERSONAS</t>
  </si>
  <si>
    <t>FORMACIÓN ONLINE DE MINDFULNES Y REDUCCIÓN DEL ESTRÉS</t>
  </si>
  <si>
    <t> 202100000068</t>
  </si>
  <si>
    <t>202100000035</t>
  </si>
  <si>
    <t>202100000037</t>
  </si>
  <si>
    <t>202100000038</t>
  </si>
  <si>
    <t>202100000039</t>
  </si>
  <si>
    <t>202100000053</t>
  </si>
  <si>
    <t>202100000054</t>
  </si>
  <si>
    <t>202100000055</t>
  </si>
  <si>
    <t>202100000040</t>
  </si>
  <si>
    <t>202100000047</t>
  </si>
  <si>
    <t>202100000051</t>
  </si>
  <si>
    <t>202100000057</t>
  </si>
  <si>
    <t>202100000058</t>
  </si>
  <si>
    <t>202100000060</t>
  </si>
  <si>
    <t>202200000014</t>
  </si>
  <si>
    <t>202200000015</t>
  </si>
  <si>
    <t>202200000016</t>
  </si>
  <si>
    <t>ES000A48270227 - BILBOMATICA SA</t>
  </si>
  <si>
    <t>ES000B84094655 - GOOD NEWS TELEVISION, S.L.</t>
  </si>
  <si>
    <t>ES000A20038915 - IBERMATICA INFRAESTRUCTURAS</t>
  </si>
  <si>
    <t>ES000A83057034 GMV SOLUCIONES GLOBALES INTERNET</t>
  </si>
  <si>
    <t>ES000B84467554 STRATEBI BUSINESS SOLUTIONS, SRL</t>
  </si>
  <si>
    <t>9 meses</t>
  </si>
  <si>
    <t>ES000Q0818001J UNIVERSITAT DE BARCELONA</t>
  </si>
  <si>
    <t>ES000A41414145 GUADALTEL, S.A.</t>
  </si>
  <si>
    <t>ES000B81878597 DEISER, DESARROLLO E INTEGRACION DE SISTEMAS, S.L.</t>
  </si>
  <si>
    <t>2 meses</t>
  </si>
  <si>
    <t>KARINA MORALES RIVERA</t>
  </si>
  <si>
    <t xml:space="preserve">ES000B60984838 VALORES &amp; MARKETING, S.L. </t>
  </si>
  <si>
    <t>ES000Q2803011B - UNIVERSIDAD REY JUAN CARLOS</t>
  </si>
  <si>
    <t>6 meses</t>
  </si>
  <si>
    <t> 202100000066</t>
  </si>
  <si>
    <t xml:space="preserve"> SUMINISTRO DE ENERGÍA ELÉCTRICA EN LA SEDE DE LA AGENCIA ESPAÑOLA DE PROTECCIÓN DE DATOS</t>
  </si>
  <si>
    <t>Contratación Centralizada</t>
  </si>
  <si>
    <t>ES000A61797536 - GAS NATURAL COMERCIALIZADORA S.A.</t>
  </si>
  <si>
    <t>202100000063</t>
  </si>
  <si>
    <t>SUMINISTRO DE CUATRO DISPOSITIVOS DE CHEQUEO Y CONEXIÓN SEGURA DE UNIDADES DE ALMACENAMIENTO EXTRAÍBLE USB</t>
  </si>
  <si>
    <t>ES000B27858406 AUTHUSB, 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</si>
</sst>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44444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1" fontId="3" fillId="3" borderId="0" xfId="0" applyNumberFormat="1" applyFont="1" applyFill="1" applyAlignment="1">
      <alignment horizontal="center" vertical="center"/>
    </xf>
    <xf numFmtId="14" fontId="3" fillId="3" borderId="0" xfId="0" applyNumberFormat="1" applyFont="1" applyFill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14" fontId="3" fillId="3" borderId="0" xfId="0" applyNumberFormat="1" applyFont="1" applyFill="1" applyAlignment="1">
      <alignment vertical="center" wrapText="1"/>
    </xf>
    <xf numFmtId="4" fontId="3" fillId="3" borderId="0" xfId="0" applyNumberFormat="1" applyFont="1" applyFill="1" applyAlignment="1">
      <alignment vertical="center"/>
    </xf>
    <xf numFmtId="14" fontId="3" fillId="3" borderId="0" xfId="0" applyNumberFormat="1" applyFont="1" applyFill="1" applyAlignment="1">
      <alignment horizontal="center" vertical="center"/>
    </xf>
    <xf numFmtId="14" fontId="0" fillId="3" borderId="0" xfId="0" applyNumberFormat="1" applyFill="1" applyAlignment="1">
      <alignment vertical="center"/>
    </xf>
    <xf numFmtId="0" fontId="0" fillId="3" borderId="0" xfId="0" applyFill="1"/>
    <xf numFmtId="0" fontId="4" fillId="3" borderId="0" xfId="0" applyFont="1" applyFill="1" applyAlignment="1">
      <alignment vertical="center" wrapText="1"/>
    </xf>
    <xf numFmtId="43" fontId="3" fillId="3" borderId="0" xfId="1" applyFont="1" applyFill="1" applyAlignment="1">
      <alignment vertical="center"/>
    </xf>
    <xf numFmtId="14" fontId="4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1" fontId="4" fillId="3" borderId="0" xfId="0" applyNumberFormat="1" applyFont="1" applyFill="1" applyAlignment="1">
      <alignment horizontal="center" vertical="center"/>
    </xf>
    <xf numFmtId="14" fontId="4" fillId="3" borderId="0" xfId="0" applyNumberFormat="1" applyFont="1" applyFill="1" applyAlignment="1">
      <alignment vertical="center" wrapText="1"/>
    </xf>
    <xf numFmtId="4" fontId="4" fillId="3" borderId="0" xfId="0" applyNumberFormat="1" applyFont="1" applyFill="1" applyAlignment="1">
      <alignment vertical="center"/>
    </xf>
    <xf numFmtId="0" fontId="0" fillId="3" borderId="0" xfId="0" applyFill="1" applyAlignment="1">
      <alignment vertical="center" wrapText="1"/>
    </xf>
    <xf numFmtId="4" fontId="0" fillId="3" borderId="0" xfId="0" applyNumberFormat="1" applyFill="1" applyAlignment="1">
      <alignment vertical="center"/>
    </xf>
    <xf numFmtId="0" fontId="0" fillId="3" borderId="0" xfId="0" applyFill="1" applyAlignment="1">
      <alignment horizontal="right" vertical="center" wrapText="1"/>
    </xf>
    <xf numFmtId="0" fontId="0" fillId="3" borderId="0" xfId="0" applyFill="1" applyAlignment="1">
      <alignment vertical="center"/>
    </xf>
    <xf numFmtId="14" fontId="3" fillId="3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2" borderId="4" xfId="0" applyFont="1" applyFill="1" applyBorder="1" applyAlignment="1">
      <alignment vertical="center"/>
    </xf>
    <xf numFmtId="1" fontId="3" fillId="3" borderId="0" xfId="0" applyNumberFormat="1" applyFont="1" applyFill="1" applyAlignment="1">
      <alignment vertical="center"/>
    </xf>
    <xf numFmtId="17" fontId="0" fillId="3" borderId="0" xfId="0" applyNumberFormat="1" applyFont="1" applyFill="1" applyAlignment="1">
      <alignment vertical="center" wrapText="1"/>
    </xf>
    <xf numFmtId="0" fontId="0" fillId="3" borderId="0" xfId="0" applyFont="1" applyFill="1"/>
    <xf numFmtId="0" fontId="0" fillId="0" borderId="0" xfId="0" applyFont="1"/>
    <xf numFmtId="0" fontId="3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14" fontId="4" fillId="3" borderId="0" xfId="0" applyNumberFormat="1" applyFont="1" applyFill="1" applyAlignment="1">
      <alignment horizontal="center" vertical="center"/>
    </xf>
    <xf numFmtId="0" fontId="7" fillId="3" borderId="0" xfId="0" applyFont="1" applyFill="1"/>
    <xf numFmtId="0" fontId="8" fillId="0" borderId="0" xfId="0" applyFont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3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1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NAS\SG_Contabilidad\Users\SRIPAC\Desktop\Situacion%20presupuestaria%20de%20expedientes%20v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Situacion presupuestaria de exp"/>
      <sheetName val="Sorolla"/>
      <sheetName val="Sergio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4972E-D12C-4934-9806-AF2F0D711255}">
  <dimension ref="A1:P79"/>
  <sheetViews>
    <sheetView tabSelected="1" zoomScaleNormal="100" workbookViewId="0"/>
  </sheetViews>
  <sheetFormatPr baseColWidth="10" defaultColWidth="11.42578125" defaultRowHeight="15" x14ac:dyDescent="0.25"/>
  <cols>
    <col min="1" max="1" width="18.85546875" style="34" customWidth="1"/>
    <col min="2" max="2" width="62.28515625" style="34" customWidth="1"/>
    <col min="3" max="3" width="17" bestFit="1" customWidth="1"/>
    <col min="4" max="4" width="8.85546875" customWidth="1"/>
    <col min="5" max="5" width="27.42578125" customWidth="1"/>
    <col min="6" max="6" width="20.85546875" customWidth="1"/>
    <col min="7" max="7" width="51.28515625" customWidth="1"/>
    <col min="8" max="8" width="17.42578125" customWidth="1"/>
    <col min="9" max="9" width="22.42578125" customWidth="1"/>
    <col min="10" max="11" width="11.5703125" bestFit="1" customWidth="1"/>
    <col min="12" max="12" width="11.28515625" customWidth="1"/>
    <col min="13" max="14" width="11.5703125" bestFit="1" customWidth="1"/>
    <col min="15" max="15" width="11.7109375" customWidth="1"/>
    <col min="16" max="16" width="12.7109375" customWidth="1"/>
  </cols>
  <sheetData>
    <row r="1" spans="1:16" ht="15.75" thickBot="1" x14ac:dyDescent="0.3">
      <c r="A1" s="29"/>
      <c r="B1" s="29"/>
      <c r="C1" s="1"/>
      <c r="D1" s="1"/>
      <c r="E1" s="1"/>
      <c r="F1" s="1"/>
      <c r="G1" s="1"/>
      <c r="H1" s="2"/>
      <c r="I1" s="2"/>
      <c r="J1" s="42" t="s">
        <v>0</v>
      </c>
      <c r="K1" s="43"/>
      <c r="L1" s="43"/>
      <c r="M1" s="43"/>
      <c r="N1" s="43"/>
      <c r="O1" s="44"/>
    </row>
    <row r="2" spans="1:16" ht="15.75" thickBot="1" x14ac:dyDescent="0.3">
      <c r="A2" s="29"/>
      <c r="B2" s="29"/>
      <c r="C2" s="1"/>
      <c r="D2" s="1"/>
      <c r="E2" s="1"/>
      <c r="F2" s="1"/>
      <c r="G2" s="1"/>
      <c r="H2" s="2"/>
      <c r="I2" s="2"/>
      <c r="J2" s="42" t="s">
        <v>1</v>
      </c>
      <c r="K2" s="43"/>
      <c r="L2" s="44"/>
      <c r="M2" s="42" t="s">
        <v>2</v>
      </c>
      <c r="N2" s="43"/>
      <c r="O2" s="44"/>
    </row>
    <row r="3" spans="1:16" ht="45.75" thickBot="1" x14ac:dyDescent="0.3">
      <c r="A3" s="30" t="s">
        <v>3</v>
      </c>
      <c r="B3" s="40" t="s">
        <v>4</v>
      </c>
      <c r="C3" s="3" t="s">
        <v>5</v>
      </c>
      <c r="D3" s="3" t="s">
        <v>6</v>
      </c>
      <c r="E3" s="3" t="s">
        <v>7</v>
      </c>
      <c r="F3" s="4" t="s">
        <v>8</v>
      </c>
      <c r="G3" s="3" t="s">
        <v>9</v>
      </c>
      <c r="H3" s="4" t="s">
        <v>10</v>
      </c>
      <c r="I3" s="4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14</v>
      </c>
      <c r="P3" s="8" t="s">
        <v>131</v>
      </c>
    </row>
    <row r="4" spans="1:16" s="16" customFormat="1" ht="25.5" x14ac:dyDescent="0.25">
      <c r="A4" s="10" t="s">
        <v>17</v>
      </c>
      <c r="B4" s="9" t="s">
        <v>18</v>
      </c>
      <c r="C4" s="7" t="s">
        <v>19</v>
      </c>
      <c r="D4" s="10" t="s">
        <v>20</v>
      </c>
      <c r="E4" s="9" t="s">
        <v>21</v>
      </c>
      <c r="F4" s="11">
        <v>1</v>
      </c>
      <c r="G4" s="12" t="s">
        <v>22</v>
      </c>
      <c r="H4" s="18">
        <v>7435633.9199999999</v>
      </c>
      <c r="I4" s="18">
        <v>7435633.9199999999</v>
      </c>
      <c r="J4" s="14" t="s">
        <v>23</v>
      </c>
      <c r="K4" s="14" t="s">
        <v>23</v>
      </c>
      <c r="L4" s="14" t="s">
        <v>23</v>
      </c>
      <c r="M4" s="14" t="s">
        <v>23</v>
      </c>
      <c r="N4" s="14" t="s">
        <v>23</v>
      </c>
      <c r="O4" s="14" t="s">
        <v>23</v>
      </c>
      <c r="P4" s="28" t="s">
        <v>132</v>
      </c>
    </row>
    <row r="5" spans="1:16" s="16" customFormat="1" ht="25.5" x14ac:dyDescent="0.25">
      <c r="A5" s="31" t="s">
        <v>24</v>
      </c>
      <c r="B5" s="9" t="s">
        <v>25</v>
      </c>
      <c r="C5" s="7" t="s">
        <v>26</v>
      </c>
      <c r="D5" s="10" t="s">
        <v>20</v>
      </c>
      <c r="E5" s="9" t="s">
        <v>27</v>
      </c>
      <c r="F5" s="11">
        <v>5</v>
      </c>
      <c r="G5" s="12" t="s">
        <v>28</v>
      </c>
      <c r="H5" s="13">
        <v>394460</v>
      </c>
      <c r="I5" s="13">
        <v>359993.67</v>
      </c>
      <c r="J5" s="7">
        <v>43155</v>
      </c>
      <c r="K5" s="7">
        <v>43139</v>
      </c>
      <c r="L5" s="7">
        <v>43139</v>
      </c>
      <c r="M5" s="7">
        <v>43255</v>
      </c>
      <c r="N5" s="7">
        <v>43256</v>
      </c>
      <c r="O5" s="7">
        <v>43253</v>
      </c>
      <c r="P5" s="14" t="s">
        <v>23</v>
      </c>
    </row>
    <row r="6" spans="1:16" s="16" customFormat="1" ht="38.25" x14ac:dyDescent="0.25">
      <c r="A6" s="31" t="s">
        <v>29</v>
      </c>
      <c r="B6" s="17" t="s">
        <v>30</v>
      </c>
      <c r="C6" s="7" t="s">
        <v>26</v>
      </c>
      <c r="D6" s="10" t="s">
        <v>20</v>
      </c>
      <c r="E6" s="9" t="s">
        <v>27</v>
      </c>
      <c r="F6" s="11">
        <v>5</v>
      </c>
      <c r="G6" s="12" t="s">
        <v>31</v>
      </c>
      <c r="H6" s="13">
        <v>847000</v>
      </c>
      <c r="I6" s="13">
        <v>821599.68</v>
      </c>
      <c r="J6" s="7">
        <v>43330</v>
      </c>
      <c r="K6" s="7">
        <v>43316</v>
      </c>
      <c r="L6" s="7">
        <v>43314</v>
      </c>
      <c r="M6" s="7">
        <v>43484</v>
      </c>
      <c r="N6" s="7">
        <v>43482</v>
      </c>
      <c r="O6" s="7">
        <v>43482</v>
      </c>
      <c r="P6" s="14">
        <v>43873</v>
      </c>
    </row>
    <row r="7" spans="1:16" s="16" customFormat="1" ht="25.5" x14ac:dyDescent="0.25">
      <c r="A7" s="31" t="s">
        <v>32</v>
      </c>
      <c r="B7" s="9" t="s">
        <v>33</v>
      </c>
      <c r="C7" s="7" t="s">
        <v>26</v>
      </c>
      <c r="D7" s="10" t="s">
        <v>20</v>
      </c>
      <c r="E7" s="9" t="s">
        <v>34</v>
      </c>
      <c r="F7" s="11">
        <v>5</v>
      </c>
      <c r="G7" s="12" t="s">
        <v>35</v>
      </c>
      <c r="H7" s="13">
        <v>60500</v>
      </c>
      <c r="I7" s="13">
        <v>60500</v>
      </c>
      <c r="J7" s="14" t="s">
        <v>23</v>
      </c>
      <c r="K7" s="14" t="s">
        <v>23</v>
      </c>
      <c r="L7" s="7">
        <v>43501</v>
      </c>
      <c r="M7" s="14" t="s">
        <v>23</v>
      </c>
      <c r="N7" s="14" t="s">
        <v>23</v>
      </c>
      <c r="O7" s="7">
        <v>43556</v>
      </c>
      <c r="P7" s="14" t="s">
        <v>23</v>
      </c>
    </row>
    <row r="8" spans="1:16" s="16" customFormat="1" ht="25.5" x14ac:dyDescent="0.25">
      <c r="A8" s="31" t="s">
        <v>36</v>
      </c>
      <c r="B8" s="9" t="s">
        <v>37</v>
      </c>
      <c r="C8" s="7" t="s">
        <v>26</v>
      </c>
      <c r="D8" s="10" t="s">
        <v>20</v>
      </c>
      <c r="E8" s="9" t="s">
        <v>38</v>
      </c>
      <c r="F8" s="11">
        <v>1</v>
      </c>
      <c r="G8" s="12" t="s">
        <v>39</v>
      </c>
      <c r="H8" s="13">
        <v>54450</v>
      </c>
      <c r="I8" s="13">
        <v>44713.36</v>
      </c>
      <c r="J8" s="14" t="s">
        <v>23</v>
      </c>
      <c r="K8" s="14" t="s">
        <v>23</v>
      </c>
      <c r="L8" s="7">
        <v>43615</v>
      </c>
      <c r="M8" s="14" t="s">
        <v>23</v>
      </c>
      <c r="N8" s="14" t="s">
        <v>23</v>
      </c>
      <c r="O8" s="7">
        <v>43661</v>
      </c>
      <c r="P8" s="14" t="s">
        <v>23</v>
      </c>
    </row>
    <row r="9" spans="1:16" s="16" customFormat="1" ht="25.5" x14ac:dyDescent="0.25">
      <c r="A9" s="31" t="s">
        <v>40</v>
      </c>
      <c r="B9" s="9" t="s">
        <v>41</v>
      </c>
      <c r="C9" s="7" t="s">
        <v>26</v>
      </c>
      <c r="D9" s="10" t="s">
        <v>20</v>
      </c>
      <c r="E9" s="9" t="s">
        <v>42</v>
      </c>
      <c r="F9" s="11">
        <v>2</v>
      </c>
      <c r="G9" s="12" t="s">
        <v>43</v>
      </c>
      <c r="H9" s="13">
        <v>0</v>
      </c>
      <c r="I9" s="13">
        <v>0</v>
      </c>
      <c r="J9" s="14" t="s">
        <v>23</v>
      </c>
      <c r="K9" s="14" t="s">
        <v>23</v>
      </c>
      <c r="L9" s="7">
        <v>43648</v>
      </c>
      <c r="M9" s="14" t="s">
        <v>23</v>
      </c>
      <c r="N9" s="14" t="s">
        <v>23</v>
      </c>
      <c r="O9" s="7">
        <v>43679</v>
      </c>
      <c r="P9" s="14" t="s">
        <v>23</v>
      </c>
    </row>
    <row r="10" spans="1:16" s="16" customFormat="1" ht="25.5" x14ac:dyDescent="0.25">
      <c r="A10" s="31" t="s">
        <v>45</v>
      </c>
      <c r="B10" s="9" t="s">
        <v>46</v>
      </c>
      <c r="C10" s="7" t="s">
        <v>44</v>
      </c>
      <c r="D10" s="10" t="s">
        <v>20</v>
      </c>
      <c r="E10" s="9" t="s">
        <v>47</v>
      </c>
      <c r="F10" s="11">
        <v>1</v>
      </c>
      <c r="G10" s="12" t="s">
        <v>48</v>
      </c>
      <c r="H10" s="13">
        <v>53223.06</v>
      </c>
      <c r="I10" s="13">
        <v>53223.06</v>
      </c>
      <c r="J10" s="7">
        <v>43992</v>
      </c>
      <c r="K10" s="14" t="s">
        <v>23</v>
      </c>
      <c r="L10" s="7">
        <v>43987</v>
      </c>
      <c r="M10" s="7">
        <v>44060</v>
      </c>
      <c r="N10" s="14" t="s">
        <v>23</v>
      </c>
      <c r="O10" s="7">
        <v>44055</v>
      </c>
      <c r="P10" s="14" t="s">
        <v>23</v>
      </c>
    </row>
    <row r="11" spans="1:16" s="16" customFormat="1" ht="38.25" x14ac:dyDescent="0.25">
      <c r="A11" s="31" t="s">
        <v>49</v>
      </c>
      <c r="B11" s="9" t="s">
        <v>50</v>
      </c>
      <c r="C11" s="7" t="s">
        <v>26</v>
      </c>
      <c r="D11" s="10" t="s">
        <v>20</v>
      </c>
      <c r="E11" s="9" t="s">
        <v>27</v>
      </c>
      <c r="F11" s="11">
        <v>6</v>
      </c>
      <c r="G11" s="12" t="s">
        <v>51</v>
      </c>
      <c r="H11" s="13">
        <v>38720</v>
      </c>
      <c r="I11" s="13">
        <v>22385</v>
      </c>
      <c r="J11" s="7">
        <v>43992</v>
      </c>
      <c r="K11" s="14" t="s">
        <v>23</v>
      </c>
      <c r="L11" s="7">
        <v>43987</v>
      </c>
      <c r="M11" s="7">
        <v>44109</v>
      </c>
      <c r="N11" s="14" t="s">
        <v>23</v>
      </c>
      <c r="O11" s="7">
        <v>44104</v>
      </c>
      <c r="P11" s="14" t="s">
        <v>23</v>
      </c>
    </row>
    <row r="12" spans="1:16" s="16" customFormat="1" ht="25.5" x14ac:dyDescent="0.25">
      <c r="A12" s="10" t="s">
        <v>52</v>
      </c>
      <c r="B12" s="9" t="s">
        <v>53</v>
      </c>
      <c r="C12" s="7" t="s">
        <v>26</v>
      </c>
      <c r="D12" s="10" t="s">
        <v>20</v>
      </c>
      <c r="E12" s="9" t="s">
        <v>27</v>
      </c>
      <c r="F12" s="6">
        <v>6</v>
      </c>
      <c r="G12" s="12" t="s">
        <v>54</v>
      </c>
      <c r="H12" s="13">
        <v>164560</v>
      </c>
      <c r="I12" s="13">
        <v>95697.34</v>
      </c>
      <c r="J12" s="7">
        <v>44001</v>
      </c>
      <c r="K12" s="7">
        <v>44000</v>
      </c>
      <c r="L12" s="7">
        <v>44000</v>
      </c>
      <c r="M12" s="7">
        <v>44149</v>
      </c>
      <c r="N12" s="7">
        <v>44146</v>
      </c>
      <c r="O12" s="7">
        <v>44144</v>
      </c>
      <c r="P12" s="14" t="s">
        <v>23</v>
      </c>
    </row>
    <row r="13" spans="1:16" s="16" customFormat="1" ht="25.5" x14ac:dyDescent="0.25">
      <c r="A13" s="10" t="s">
        <v>55</v>
      </c>
      <c r="B13" s="9" t="s">
        <v>56</v>
      </c>
      <c r="C13" s="7" t="s">
        <v>26</v>
      </c>
      <c r="D13" s="10" t="s">
        <v>20</v>
      </c>
      <c r="E13" s="9" t="s">
        <v>27</v>
      </c>
      <c r="F13" s="6">
        <v>13</v>
      </c>
      <c r="G13" s="12" t="s">
        <v>57</v>
      </c>
      <c r="H13" s="13">
        <v>495120</v>
      </c>
      <c r="I13" s="13">
        <v>356889.5</v>
      </c>
      <c r="J13" s="7">
        <v>44007</v>
      </c>
      <c r="K13" s="7">
        <v>44006</v>
      </c>
      <c r="L13" s="7">
        <v>44004</v>
      </c>
      <c r="M13" s="7">
        <v>44149</v>
      </c>
      <c r="N13" s="7">
        <v>44146</v>
      </c>
      <c r="O13" s="7">
        <v>44144</v>
      </c>
      <c r="P13" s="14" t="s">
        <v>23</v>
      </c>
    </row>
    <row r="14" spans="1:16" s="16" customFormat="1" ht="25.5" x14ac:dyDescent="0.25">
      <c r="A14" s="10" t="s">
        <v>58</v>
      </c>
      <c r="B14" s="9" t="s">
        <v>59</v>
      </c>
      <c r="C14" s="7" t="s">
        <v>26</v>
      </c>
      <c r="D14" s="10" t="s">
        <v>20</v>
      </c>
      <c r="E14" s="9" t="s">
        <v>60</v>
      </c>
      <c r="F14" s="6"/>
      <c r="G14" s="12" t="s">
        <v>61</v>
      </c>
      <c r="H14" s="13">
        <v>195366.84</v>
      </c>
      <c r="I14" s="13">
        <v>146525.5</v>
      </c>
      <c r="J14" s="14" t="s">
        <v>23</v>
      </c>
      <c r="K14" s="14" t="s">
        <v>23</v>
      </c>
      <c r="L14" s="14" t="s">
        <v>23</v>
      </c>
      <c r="M14" s="14" t="s">
        <v>23</v>
      </c>
      <c r="N14" s="14" t="s">
        <v>23</v>
      </c>
      <c r="O14" s="14" t="s">
        <v>23</v>
      </c>
      <c r="P14" s="14" t="s">
        <v>23</v>
      </c>
    </row>
    <row r="15" spans="1:16" s="16" customFormat="1" ht="25.5" x14ac:dyDescent="0.25">
      <c r="A15" s="10" t="s">
        <v>62</v>
      </c>
      <c r="B15" s="9" t="s">
        <v>63</v>
      </c>
      <c r="C15" s="7" t="s">
        <v>26</v>
      </c>
      <c r="D15" s="10" t="s">
        <v>20</v>
      </c>
      <c r="E15" s="9" t="s">
        <v>64</v>
      </c>
      <c r="F15" s="6">
        <v>1</v>
      </c>
      <c r="G15" s="12" t="s">
        <v>65</v>
      </c>
      <c r="H15" s="13">
        <v>35816</v>
      </c>
      <c r="I15" s="13">
        <v>35457.839999999997</v>
      </c>
      <c r="J15" s="14" t="s">
        <v>23</v>
      </c>
      <c r="K15" s="14" t="s">
        <v>23</v>
      </c>
      <c r="L15" s="14" t="s">
        <v>23</v>
      </c>
      <c r="M15" s="7">
        <v>44151</v>
      </c>
      <c r="N15" s="14" t="s">
        <v>23</v>
      </c>
      <c r="O15" s="7">
        <v>44146</v>
      </c>
      <c r="P15" s="14" t="s">
        <v>23</v>
      </c>
    </row>
    <row r="16" spans="1:16" s="16" customFormat="1" ht="25.5" x14ac:dyDescent="0.25">
      <c r="A16" s="10" t="s">
        <v>66</v>
      </c>
      <c r="B16" s="9" t="s">
        <v>67</v>
      </c>
      <c r="C16" s="7" t="s">
        <v>26</v>
      </c>
      <c r="D16" s="10" t="s">
        <v>20</v>
      </c>
      <c r="E16" s="9" t="s">
        <v>60</v>
      </c>
      <c r="F16" s="6">
        <v>2</v>
      </c>
      <c r="G16" s="12" t="s">
        <v>68</v>
      </c>
      <c r="H16" s="13">
        <v>660000</v>
      </c>
      <c r="I16" s="13">
        <v>574200</v>
      </c>
      <c r="J16" s="14" t="s">
        <v>23</v>
      </c>
      <c r="K16" s="14" t="s">
        <v>23</v>
      </c>
      <c r="L16" s="14" t="s">
        <v>23</v>
      </c>
      <c r="M16" s="14" t="s">
        <v>23</v>
      </c>
      <c r="N16" s="14" t="s">
        <v>23</v>
      </c>
      <c r="O16" s="14" t="s">
        <v>23</v>
      </c>
      <c r="P16" s="14" t="s">
        <v>23</v>
      </c>
    </row>
    <row r="17" spans="1:16" s="16" customFormat="1" ht="25.5" x14ac:dyDescent="0.25">
      <c r="A17" s="10" t="s">
        <v>72</v>
      </c>
      <c r="B17" s="9" t="s">
        <v>73</v>
      </c>
      <c r="C17" s="7" t="s">
        <v>26</v>
      </c>
      <c r="D17" s="10" t="s">
        <v>20</v>
      </c>
      <c r="E17" s="9" t="s">
        <v>64</v>
      </c>
      <c r="F17" s="6">
        <v>1</v>
      </c>
      <c r="G17" s="12" t="s">
        <v>74</v>
      </c>
      <c r="H17" s="13">
        <v>90000</v>
      </c>
      <c r="I17" s="13">
        <v>84693.94</v>
      </c>
      <c r="J17" s="14" t="s">
        <v>23</v>
      </c>
      <c r="K17" s="14" t="s">
        <v>23</v>
      </c>
      <c r="L17" s="14" t="s">
        <v>23</v>
      </c>
      <c r="M17" s="7">
        <v>44247</v>
      </c>
      <c r="N17" s="14" t="s">
        <v>23</v>
      </c>
      <c r="O17" s="7">
        <v>44243</v>
      </c>
      <c r="P17" s="14" t="s">
        <v>23</v>
      </c>
    </row>
    <row r="18" spans="1:16" s="16" customFormat="1" ht="25.5" x14ac:dyDescent="0.25">
      <c r="A18" s="10" t="s">
        <v>75</v>
      </c>
      <c r="B18" s="9" t="s">
        <v>76</v>
      </c>
      <c r="C18" s="7" t="s">
        <v>26</v>
      </c>
      <c r="D18" s="10" t="s">
        <v>20</v>
      </c>
      <c r="E18" s="9" t="s">
        <v>64</v>
      </c>
      <c r="F18" s="6">
        <v>1</v>
      </c>
      <c r="G18" s="12" t="s">
        <v>77</v>
      </c>
      <c r="H18" s="13">
        <v>24000</v>
      </c>
      <c r="I18" s="13">
        <v>24000</v>
      </c>
      <c r="J18" s="14" t="s">
        <v>23</v>
      </c>
      <c r="K18" s="14" t="s">
        <v>23</v>
      </c>
      <c r="L18" s="14" t="s">
        <v>23</v>
      </c>
      <c r="M18" s="14" t="s">
        <v>23</v>
      </c>
      <c r="N18" s="14" t="s">
        <v>23</v>
      </c>
      <c r="O18" s="14" t="s">
        <v>23</v>
      </c>
      <c r="P18" s="14" t="s">
        <v>23</v>
      </c>
    </row>
    <row r="19" spans="1:16" s="16" customFormat="1" ht="25.5" x14ac:dyDescent="0.25">
      <c r="A19" s="10" t="s">
        <v>78</v>
      </c>
      <c r="B19" s="9" t="s">
        <v>79</v>
      </c>
      <c r="C19" s="7" t="s">
        <v>44</v>
      </c>
      <c r="D19" s="10" t="s">
        <v>20</v>
      </c>
      <c r="E19" s="9" t="s">
        <v>64</v>
      </c>
      <c r="F19" s="6">
        <v>1</v>
      </c>
      <c r="G19" s="12" t="s">
        <v>71</v>
      </c>
      <c r="H19" s="13">
        <v>100000</v>
      </c>
      <c r="I19" s="13">
        <v>100000</v>
      </c>
      <c r="J19" s="14" t="s">
        <v>23</v>
      </c>
      <c r="K19" s="14" t="s">
        <v>23</v>
      </c>
      <c r="L19" s="14" t="s">
        <v>23</v>
      </c>
      <c r="M19" s="7">
        <v>44432</v>
      </c>
      <c r="N19" s="14" t="s">
        <v>23</v>
      </c>
      <c r="O19" s="7">
        <v>44426</v>
      </c>
      <c r="P19" s="14" t="s">
        <v>23</v>
      </c>
    </row>
    <row r="20" spans="1:16" s="16" customFormat="1" ht="25.5" x14ac:dyDescent="0.25">
      <c r="A20" s="10" t="s">
        <v>80</v>
      </c>
      <c r="B20" s="9" t="s">
        <v>81</v>
      </c>
      <c r="C20" s="7" t="s">
        <v>44</v>
      </c>
      <c r="D20" s="10" t="s">
        <v>69</v>
      </c>
      <c r="E20" s="9" t="s">
        <v>70</v>
      </c>
      <c r="F20" s="6">
        <v>1</v>
      </c>
      <c r="G20" s="12" t="s">
        <v>82</v>
      </c>
      <c r="H20" s="13">
        <v>7846.89</v>
      </c>
      <c r="I20" s="13">
        <v>7846.89</v>
      </c>
      <c r="J20" s="14" t="s">
        <v>23</v>
      </c>
      <c r="K20" s="14" t="s">
        <v>23</v>
      </c>
      <c r="L20" s="14" t="s">
        <v>23</v>
      </c>
      <c r="M20" s="14" t="s">
        <v>23</v>
      </c>
      <c r="N20" s="14" t="s">
        <v>23</v>
      </c>
      <c r="O20" s="14" t="s">
        <v>23</v>
      </c>
      <c r="P20" s="14" t="s">
        <v>23</v>
      </c>
    </row>
    <row r="21" spans="1:16" s="16" customFormat="1" ht="25.5" x14ac:dyDescent="0.25">
      <c r="A21" s="20" t="s">
        <v>83</v>
      </c>
      <c r="B21" s="17" t="s">
        <v>84</v>
      </c>
      <c r="C21" s="19" t="s">
        <v>26</v>
      </c>
      <c r="D21" s="20" t="s">
        <v>20</v>
      </c>
      <c r="E21" s="17" t="s">
        <v>60</v>
      </c>
      <c r="F21" s="21">
        <v>4</v>
      </c>
      <c r="G21" s="22" t="s">
        <v>85</v>
      </c>
      <c r="H21" s="23">
        <v>840542</v>
      </c>
      <c r="I21" s="23">
        <v>752538.93</v>
      </c>
      <c r="J21" s="14" t="s">
        <v>23</v>
      </c>
      <c r="K21" s="14" t="s">
        <v>23</v>
      </c>
      <c r="L21" s="14" t="s">
        <v>23</v>
      </c>
      <c r="M21" s="14" t="s">
        <v>23</v>
      </c>
      <c r="N21" s="14" t="s">
        <v>23</v>
      </c>
      <c r="O21" s="14" t="s">
        <v>23</v>
      </c>
      <c r="P21" s="14" t="s">
        <v>23</v>
      </c>
    </row>
    <row r="22" spans="1:16" s="16" customFormat="1" x14ac:dyDescent="0.25">
      <c r="A22" s="10" t="s">
        <v>86</v>
      </c>
      <c r="B22" s="9" t="s">
        <v>87</v>
      </c>
      <c r="C22" s="7" t="s">
        <v>44</v>
      </c>
      <c r="D22" s="10" t="s">
        <v>69</v>
      </c>
      <c r="E22" s="9" t="s">
        <v>70</v>
      </c>
      <c r="F22" s="6">
        <v>1</v>
      </c>
      <c r="G22" s="9" t="s">
        <v>88</v>
      </c>
      <c r="H22" s="13">
        <v>5845.5</v>
      </c>
      <c r="I22" s="13">
        <v>5845.5</v>
      </c>
      <c r="J22" s="14" t="s">
        <v>23</v>
      </c>
      <c r="K22" s="14" t="s">
        <v>23</v>
      </c>
      <c r="L22" s="14" t="s">
        <v>23</v>
      </c>
      <c r="M22" s="14" t="s">
        <v>23</v>
      </c>
      <c r="N22" s="14" t="s">
        <v>23</v>
      </c>
      <c r="O22" s="14" t="s">
        <v>23</v>
      </c>
      <c r="P22" s="14" t="s">
        <v>23</v>
      </c>
    </row>
    <row r="23" spans="1:16" s="16" customFormat="1" ht="25.5" x14ac:dyDescent="0.25">
      <c r="A23" s="10" t="s">
        <v>89</v>
      </c>
      <c r="B23" s="9" t="s">
        <v>90</v>
      </c>
      <c r="C23" s="7" t="s">
        <v>44</v>
      </c>
      <c r="D23" s="10" t="s">
        <v>20</v>
      </c>
      <c r="E23" s="9" t="s">
        <v>38</v>
      </c>
      <c r="F23" s="6">
        <v>8</v>
      </c>
      <c r="G23" s="9" t="s">
        <v>91</v>
      </c>
      <c r="H23" s="13">
        <v>25000</v>
      </c>
      <c r="I23" s="13">
        <v>25000</v>
      </c>
      <c r="J23" s="14" t="s">
        <v>23</v>
      </c>
      <c r="K23" s="14" t="s">
        <v>23</v>
      </c>
      <c r="L23" s="7">
        <v>44368</v>
      </c>
      <c r="M23" s="14">
        <v>44506</v>
      </c>
      <c r="N23" s="14" t="s">
        <v>23</v>
      </c>
      <c r="O23" s="7">
        <v>44502</v>
      </c>
      <c r="P23" s="14" t="s">
        <v>23</v>
      </c>
    </row>
    <row r="24" spans="1:16" s="16" customFormat="1" ht="25.5" x14ac:dyDescent="0.25">
      <c r="A24" s="35" t="s">
        <v>144</v>
      </c>
      <c r="B24" s="9" t="s">
        <v>92</v>
      </c>
      <c r="C24" s="7" t="s">
        <v>26</v>
      </c>
      <c r="D24" s="10" t="s">
        <v>20</v>
      </c>
      <c r="E24" s="9" t="s">
        <v>93</v>
      </c>
      <c r="F24" s="6">
        <v>1</v>
      </c>
      <c r="G24" s="9" t="s">
        <v>94</v>
      </c>
      <c r="H24" s="13">
        <v>762400</v>
      </c>
      <c r="I24" s="13">
        <v>726570.21</v>
      </c>
      <c r="J24" s="14" t="s">
        <v>23</v>
      </c>
      <c r="K24" s="14" t="s">
        <v>23</v>
      </c>
      <c r="L24" s="14" t="s">
        <v>23</v>
      </c>
      <c r="M24" s="14" t="s">
        <v>23</v>
      </c>
      <c r="N24" s="14" t="s">
        <v>23</v>
      </c>
      <c r="O24" s="14" t="s">
        <v>23</v>
      </c>
      <c r="P24" s="14" t="s">
        <v>23</v>
      </c>
    </row>
    <row r="25" spans="1:16" s="16" customFormat="1" ht="25.5" x14ac:dyDescent="0.25">
      <c r="A25" s="35" t="s">
        <v>145</v>
      </c>
      <c r="B25" s="9" t="s">
        <v>95</v>
      </c>
      <c r="C25" s="7" t="s">
        <v>44</v>
      </c>
      <c r="D25" s="10" t="s">
        <v>69</v>
      </c>
      <c r="E25" s="10" t="s">
        <v>70</v>
      </c>
      <c r="F25" s="6">
        <v>5</v>
      </c>
      <c r="G25" s="9" t="s">
        <v>96</v>
      </c>
      <c r="H25" s="13">
        <v>2178</v>
      </c>
      <c r="I25" s="13">
        <v>2178</v>
      </c>
      <c r="J25" s="14" t="s">
        <v>23</v>
      </c>
      <c r="K25" s="14" t="s">
        <v>23</v>
      </c>
      <c r="L25" s="14" t="s">
        <v>23</v>
      </c>
      <c r="M25" s="14" t="s">
        <v>23</v>
      </c>
      <c r="N25" s="14" t="s">
        <v>23</v>
      </c>
      <c r="O25" s="14" t="s">
        <v>23</v>
      </c>
      <c r="P25" s="14" t="s">
        <v>23</v>
      </c>
    </row>
    <row r="26" spans="1:16" s="16" customFormat="1" ht="25.5" x14ac:dyDescent="0.25">
      <c r="A26" s="35" t="s">
        <v>146</v>
      </c>
      <c r="B26" s="9" t="s">
        <v>97</v>
      </c>
      <c r="C26" s="7" t="s">
        <v>44</v>
      </c>
      <c r="D26" s="10" t="s">
        <v>69</v>
      </c>
      <c r="E26" s="10" t="s">
        <v>70</v>
      </c>
      <c r="F26" s="6">
        <v>5</v>
      </c>
      <c r="G26" s="9" t="s">
        <v>98</v>
      </c>
      <c r="H26" s="13">
        <v>456.63</v>
      </c>
      <c r="I26" s="13">
        <v>456.63</v>
      </c>
      <c r="J26" s="14" t="s">
        <v>23</v>
      </c>
      <c r="K26" s="14" t="s">
        <v>23</v>
      </c>
      <c r="L26" s="14" t="s">
        <v>23</v>
      </c>
      <c r="M26" s="14" t="s">
        <v>23</v>
      </c>
      <c r="N26" s="14" t="s">
        <v>23</v>
      </c>
      <c r="O26" s="14" t="s">
        <v>23</v>
      </c>
      <c r="P26" s="14" t="s">
        <v>23</v>
      </c>
    </row>
    <row r="27" spans="1:16" s="16" customFormat="1" ht="38.25" x14ac:dyDescent="0.25">
      <c r="A27" s="35" t="s">
        <v>147</v>
      </c>
      <c r="B27" s="9" t="s">
        <v>99</v>
      </c>
      <c r="C27" s="7" t="s">
        <v>44</v>
      </c>
      <c r="D27" s="10" t="s">
        <v>20</v>
      </c>
      <c r="E27" s="9" t="s">
        <v>42</v>
      </c>
      <c r="F27" s="6">
        <v>13</v>
      </c>
      <c r="G27" s="9" t="s">
        <v>100</v>
      </c>
      <c r="H27" s="13">
        <v>22401.75</v>
      </c>
      <c r="I27" s="13">
        <v>22401.75</v>
      </c>
      <c r="J27" s="14" t="s">
        <v>23</v>
      </c>
      <c r="K27" s="14" t="s">
        <v>23</v>
      </c>
      <c r="L27" s="7">
        <v>44421</v>
      </c>
      <c r="M27" s="7">
        <v>44466</v>
      </c>
      <c r="N27" s="14" t="s">
        <v>23</v>
      </c>
      <c r="O27" s="7">
        <v>44461</v>
      </c>
      <c r="P27" s="14" t="s">
        <v>23</v>
      </c>
    </row>
    <row r="28" spans="1:16" s="16" customFormat="1" ht="51" x14ac:dyDescent="0.25">
      <c r="A28" s="35" t="s">
        <v>151</v>
      </c>
      <c r="B28" s="9" t="s">
        <v>133</v>
      </c>
      <c r="C28" s="7" t="s">
        <v>26</v>
      </c>
      <c r="D28" s="10" t="s">
        <v>20</v>
      </c>
      <c r="E28" s="9" t="s">
        <v>27</v>
      </c>
      <c r="F28" s="6">
        <v>1</v>
      </c>
      <c r="G28" s="9" t="s">
        <v>160</v>
      </c>
      <c r="H28" s="13">
        <v>108200</v>
      </c>
      <c r="I28" s="13">
        <v>94990</v>
      </c>
      <c r="J28" s="14">
        <v>44427</v>
      </c>
      <c r="K28" s="14">
        <v>44426</v>
      </c>
      <c r="L28" s="7">
        <v>44423</v>
      </c>
      <c r="M28" s="7">
        <v>44517</v>
      </c>
      <c r="N28" s="14">
        <v>44517</v>
      </c>
      <c r="O28" s="7">
        <v>44514</v>
      </c>
      <c r="P28" s="14" t="s">
        <v>23</v>
      </c>
    </row>
    <row r="29" spans="1:16" s="38" customFormat="1" ht="51" x14ac:dyDescent="0.25">
      <c r="A29" s="36" t="s">
        <v>152</v>
      </c>
      <c r="B29" s="17" t="s">
        <v>134</v>
      </c>
      <c r="C29" s="19" t="s">
        <v>44</v>
      </c>
      <c r="D29" s="20" t="s">
        <v>20</v>
      </c>
      <c r="E29" s="9" t="s">
        <v>27</v>
      </c>
      <c r="F29" s="21">
        <v>4</v>
      </c>
      <c r="G29" s="39" t="s">
        <v>161</v>
      </c>
      <c r="H29" s="23">
        <v>110220</v>
      </c>
      <c r="I29" s="23">
        <v>81900</v>
      </c>
      <c r="J29" s="37">
        <v>44427</v>
      </c>
      <c r="K29" s="37">
        <v>44426</v>
      </c>
      <c r="L29" s="19">
        <v>44423</v>
      </c>
      <c r="M29" s="19">
        <v>44558</v>
      </c>
      <c r="N29" s="37">
        <v>44557</v>
      </c>
      <c r="O29" s="19">
        <v>44555</v>
      </c>
      <c r="P29" s="14" t="s">
        <v>23</v>
      </c>
    </row>
    <row r="30" spans="1:16" s="38" customFormat="1" ht="24.75" customHeight="1" x14ac:dyDescent="0.25">
      <c r="A30" s="36" t="s">
        <v>153</v>
      </c>
      <c r="B30" s="9" t="s">
        <v>135</v>
      </c>
      <c r="C30" s="19" t="s">
        <v>26</v>
      </c>
      <c r="D30" s="20" t="s">
        <v>20</v>
      </c>
      <c r="E30" s="9" t="s">
        <v>27</v>
      </c>
      <c r="F30" s="21">
        <v>1</v>
      </c>
      <c r="G30" s="17" t="s">
        <v>162</v>
      </c>
      <c r="H30" s="23">
        <v>461000</v>
      </c>
      <c r="I30" s="23">
        <v>456390</v>
      </c>
      <c r="J30" s="37">
        <v>44483</v>
      </c>
      <c r="K30" s="37">
        <v>44481</v>
      </c>
      <c r="L30" s="19">
        <v>44479</v>
      </c>
      <c r="M30" s="37">
        <v>44596</v>
      </c>
      <c r="N30" s="37">
        <v>44596</v>
      </c>
      <c r="O30" s="19">
        <v>44595</v>
      </c>
      <c r="P30" s="14" t="s">
        <v>23</v>
      </c>
    </row>
    <row r="31" spans="1:16" s="16" customFormat="1" x14ac:dyDescent="0.25">
      <c r="A31" s="35" t="s">
        <v>148</v>
      </c>
      <c r="B31" s="9" t="s">
        <v>101</v>
      </c>
      <c r="C31" s="19" t="s">
        <v>44</v>
      </c>
      <c r="D31" s="10" t="s">
        <v>69</v>
      </c>
      <c r="E31" s="10" t="s">
        <v>70</v>
      </c>
      <c r="F31" s="6">
        <v>3</v>
      </c>
      <c r="G31" s="9" t="s">
        <v>102</v>
      </c>
      <c r="H31" s="13">
        <v>18102.23</v>
      </c>
      <c r="I31" s="13">
        <v>18102.23</v>
      </c>
      <c r="J31" s="14" t="s">
        <v>23</v>
      </c>
      <c r="K31" s="14" t="s">
        <v>23</v>
      </c>
      <c r="L31" s="14" t="s">
        <v>23</v>
      </c>
      <c r="M31" s="14" t="s">
        <v>23</v>
      </c>
      <c r="N31" s="14" t="s">
        <v>23</v>
      </c>
      <c r="O31" s="14" t="s">
        <v>23</v>
      </c>
      <c r="P31" s="14" t="s">
        <v>23</v>
      </c>
    </row>
    <row r="32" spans="1:16" s="16" customFormat="1" ht="25.5" x14ac:dyDescent="0.25">
      <c r="A32" s="35" t="s">
        <v>149</v>
      </c>
      <c r="B32" s="9" t="s">
        <v>103</v>
      </c>
      <c r="C32" s="7" t="s">
        <v>44</v>
      </c>
      <c r="D32" s="10" t="s">
        <v>69</v>
      </c>
      <c r="E32" s="10" t="s">
        <v>70</v>
      </c>
      <c r="F32" s="6">
        <v>1</v>
      </c>
      <c r="G32" s="9" t="s">
        <v>104</v>
      </c>
      <c r="H32" s="13">
        <v>1414.21</v>
      </c>
      <c r="I32" s="13">
        <v>1414.21</v>
      </c>
      <c r="J32" s="14" t="s">
        <v>23</v>
      </c>
      <c r="K32" s="14" t="s">
        <v>23</v>
      </c>
      <c r="L32" s="14" t="s">
        <v>23</v>
      </c>
      <c r="M32" s="14" t="s">
        <v>23</v>
      </c>
      <c r="N32" s="14" t="s">
        <v>23</v>
      </c>
      <c r="O32" s="14" t="s">
        <v>23</v>
      </c>
      <c r="P32" s="14" t="s">
        <v>23</v>
      </c>
    </row>
    <row r="33" spans="1:16" s="16" customFormat="1" ht="25.5" x14ac:dyDescent="0.25">
      <c r="A33" s="35" t="s">
        <v>150</v>
      </c>
      <c r="B33" s="9" t="s">
        <v>105</v>
      </c>
      <c r="C33" s="7" t="s">
        <v>106</v>
      </c>
      <c r="D33" s="10" t="s">
        <v>107</v>
      </c>
      <c r="E33" s="10" t="s">
        <v>70</v>
      </c>
      <c r="F33" s="6">
        <v>3</v>
      </c>
      <c r="G33" s="9" t="s">
        <v>164</v>
      </c>
      <c r="H33" s="13">
        <v>14750</v>
      </c>
      <c r="I33" s="13">
        <v>14750</v>
      </c>
      <c r="J33" s="14" t="s">
        <v>23</v>
      </c>
      <c r="K33" s="14" t="s">
        <v>23</v>
      </c>
      <c r="L33" s="14" t="s">
        <v>23</v>
      </c>
      <c r="M33" s="14" t="s">
        <v>23</v>
      </c>
      <c r="N33" s="14" t="s">
        <v>23</v>
      </c>
      <c r="O33" s="14" t="s">
        <v>23</v>
      </c>
      <c r="P33" s="14" t="s">
        <v>23</v>
      </c>
    </row>
    <row r="34" spans="1:16" s="16" customFormat="1" ht="25.5" x14ac:dyDescent="0.25">
      <c r="A34" s="35" t="s">
        <v>154</v>
      </c>
      <c r="B34" s="9" t="s">
        <v>136</v>
      </c>
      <c r="C34" s="7" t="s">
        <v>44</v>
      </c>
      <c r="D34" s="10" t="s">
        <v>20</v>
      </c>
      <c r="E34" s="9" t="s">
        <v>34</v>
      </c>
      <c r="F34" s="21">
        <v>2</v>
      </c>
      <c r="G34" s="9" t="s">
        <v>163</v>
      </c>
      <c r="H34" s="13">
        <v>58000</v>
      </c>
      <c r="I34" s="13">
        <v>42829</v>
      </c>
      <c r="J34" s="14" t="s">
        <v>23</v>
      </c>
      <c r="K34" s="14" t="s">
        <v>23</v>
      </c>
      <c r="L34" s="14">
        <v>44505</v>
      </c>
      <c r="M34" s="14">
        <v>44557</v>
      </c>
      <c r="N34" s="14" t="s">
        <v>23</v>
      </c>
      <c r="O34" s="14">
        <v>44540</v>
      </c>
      <c r="P34" s="14" t="s">
        <v>23</v>
      </c>
    </row>
    <row r="35" spans="1:16" s="16" customFormat="1" x14ac:dyDescent="0.25">
      <c r="A35" s="35" t="s">
        <v>155</v>
      </c>
      <c r="B35" s="9" t="s">
        <v>137</v>
      </c>
      <c r="C35" s="7" t="s">
        <v>44</v>
      </c>
      <c r="D35" s="10" t="s">
        <v>69</v>
      </c>
      <c r="E35" s="10" t="s">
        <v>70</v>
      </c>
      <c r="F35" s="6">
        <v>1</v>
      </c>
      <c r="G35" s="9" t="s">
        <v>167</v>
      </c>
      <c r="H35" s="13">
        <v>14950</v>
      </c>
      <c r="I35" s="13">
        <v>14950</v>
      </c>
      <c r="J35" s="14" t="s">
        <v>23</v>
      </c>
      <c r="K35" s="14" t="s">
        <v>23</v>
      </c>
      <c r="L35" s="14" t="s">
        <v>23</v>
      </c>
      <c r="M35" s="14" t="s">
        <v>23</v>
      </c>
      <c r="N35" s="14" t="s">
        <v>23</v>
      </c>
      <c r="O35" s="14" t="s">
        <v>23</v>
      </c>
      <c r="P35" s="14" t="s">
        <v>23</v>
      </c>
    </row>
    <row r="36" spans="1:16" s="16" customFormat="1" ht="38.25" x14ac:dyDescent="0.25">
      <c r="A36" s="35" t="s">
        <v>156</v>
      </c>
      <c r="B36" s="9" t="s">
        <v>138</v>
      </c>
      <c r="C36" s="7" t="s">
        <v>165</v>
      </c>
      <c r="D36" s="10" t="s">
        <v>69</v>
      </c>
      <c r="E36" s="10" t="s">
        <v>70</v>
      </c>
      <c r="F36" s="6">
        <v>1</v>
      </c>
      <c r="G36" s="9" t="s">
        <v>166</v>
      </c>
      <c r="H36" s="13">
        <v>14900</v>
      </c>
      <c r="I36" s="13">
        <v>14900</v>
      </c>
      <c r="J36" s="14" t="s">
        <v>23</v>
      </c>
      <c r="K36" s="14" t="s">
        <v>23</v>
      </c>
      <c r="L36" s="14" t="s">
        <v>23</v>
      </c>
      <c r="M36" s="14" t="s">
        <v>23</v>
      </c>
      <c r="N36" s="14" t="s">
        <v>23</v>
      </c>
      <c r="O36" s="14" t="s">
        <v>23</v>
      </c>
      <c r="P36" s="14" t="s">
        <v>23</v>
      </c>
    </row>
    <row r="37" spans="1:16" s="16" customFormat="1" ht="25.5" x14ac:dyDescent="0.25">
      <c r="A37" s="35" t="s">
        <v>178</v>
      </c>
      <c r="B37" s="9" t="s">
        <v>179</v>
      </c>
      <c r="C37" s="7" t="s">
        <v>44</v>
      </c>
      <c r="D37" s="10" t="s">
        <v>107</v>
      </c>
      <c r="E37" s="10" t="s">
        <v>70</v>
      </c>
      <c r="F37" s="6">
        <v>1</v>
      </c>
      <c r="G37" s="9" t="s">
        <v>180</v>
      </c>
      <c r="H37" s="13">
        <v>14574.15</v>
      </c>
      <c r="I37" s="13">
        <v>14574.15</v>
      </c>
      <c r="J37" s="14" t="s">
        <v>23</v>
      </c>
      <c r="K37" s="14" t="s">
        <v>23</v>
      </c>
      <c r="L37" s="14" t="s">
        <v>23</v>
      </c>
      <c r="M37" s="14" t="s">
        <v>23</v>
      </c>
      <c r="N37" s="14" t="s">
        <v>23</v>
      </c>
      <c r="O37" s="14" t="s">
        <v>23</v>
      </c>
      <c r="P37" s="14" t="s">
        <v>23</v>
      </c>
    </row>
    <row r="38" spans="1:16" s="33" customFormat="1" ht="25.5" x14ac:dyDescent="0.25">
      <c r="A38" s="35" t="s">
        <v>174</v>
      </c>
      <c r="B38" s="9" t="s">
        <v>175</v>
      </c>
      <c r="C38" s="7" t="s">
        <v>44</v>
      </c>
      <c r="D38" s="10" t="s">
        <v>20</v>
      </c>
      <c r="E38" s="10" t="s">
        <v>176</v>
      </c>
      <c r="F38" s="6">
        <v>4</v>
      </c>
      <c r="G38" s="9" t="s">
        <v>177</v>
      </c>
      <c r="H38" s="13">
        <v>97331.66</v>
      </c>
      <c r="I38" s="13">
        <v>80655.44</v>
      </c>
      <c r="J38" s="14" t="s">
        <v>23</v>
      </c>
      <c r="K38" s="14" t="s">
        <v>23</v>
      </c>
      <c r="L38" s="14" t="s">
        <v>23</v>
      </c>
      <c r="M38" s="14" t="s">
        <v>23</v>
      </c>
      <c r="N38" s="14" t="s">
        <v>23</v>
      </c>
      <c r="O38" s="14" t="s">
        <v>23</v>
      </c>
      <c r="P38" s="14" t="s">
        <v>23</v>
      </c>
    </row>
    <row r="39" spans="1:16" s="16" customFormat="1" ht="25.5" x14ac:dyDescent="0.25">
      <c r="A39" s="35" t="s">
        <v>143</v>
      </c>
      <c r="B39" s="9" t="s">
        <v>139</v>
      </c>
      <c r="C39" s="7" t="s">
        <v>106</v>
      </c>
      <c r="D39" s="10" t="s">
        <v>107</v>
      </c>
      <c r="E39" s="10" t="s">
        <v>70</v>
      </c>
      <c r="F39" s="6">
        <v>1</v>
      </c>
      <c r="G39" s="9" t="s">
        <v>168</v>
      </c>
      <c r="H39" s="13">
        <v>14080</v>
      </c>
      <c r="I39" s="13">
        <v>14080</v>
      </c>
      <c r="J39" s="14" t="s">
        <v>23</v>
      </c>
      <c r="K39" s="14" t="s">
        <v>23</v>
      </c>
      <c r="L39" s="14" t="s">
        <v>23</v>
      </c>
      <c r="M39" s="14" t="s">
        <v>23</v>
      </c>
      <c r="N39" s="14" t="s">
        <v>23</v>
      </c>
      <c r="O39" s="14" t="s">
        <v>23</v>
      </c>
      <c r="P39" s="14" t="s">
        <v>23</v>
      </c>
    </row>
    <row r="40" spans="1:16" s="16" customFormat="1" ht="38.25" x14ac:dyDescent="0.25">
      <c r="A40" s="35" t="s">
        <v>157</v>
      </c>
      <c r="B40" s="9" t="s">
        <v>140</v>
      </c>
      <c r="C40" s="7" t="s">
        <v>169</v>
      </c>
      <c r="D40" s="10" t="s">
        <v>107</v>
      </c>
      <c r="E40" s="10" t="s">
        <v>70</v>
      </c>
      <c r="F40" s="6">
        <v>3</v>
      </c>
      <c r="G40" s="9" t="s">
        <v>171</v>
      </c>
      <c r="H40" s="13">
        <v>14950</v>
      </c>
      <c r="I40" s="13">
        <v>11900</v>
      </c>
      <c r="J40" s="14" t="s">
        <v>23</v>
      </c>
      <c r="K40" s="14" t="s">
        <v>23</v>
      </c>
      <c r="L40" s="14" t="s">
        <v>23</v>
      </c>
      <c r="M40" s="14" t="s">
        <v>23</v>
      </c>
      <c r="N40" s="14" t="s">
        <v>23</v>
      </c>
      <c r="O40" s="14" t="s">
        <v>23</v>
      </c>
      <c r="P40" s="14" t="s">
        <v>23</v>
      </c>
    </row>
    <row r="41" spans="1:16" s="16" customFormat="1" ht="25.5" x14ac:dyDescent="0.25">
      <c r="A41" s="35" t="s">
        <v>158</v>
      </c>
      <c r="B41" s="9" t="s">
        <v>141</v>
      </c>
      <c r="C41" s="7" t="s">
        <v>173</v>
      </c>
      <c r="D41" s="10" t="s">
        <v>107</v>
      </c>
      <c r="E41" s="10" t="s">
        <v>70</v>
      </c>
      <c r="F41" s="6">
        <v>1</v>
      </c>
      <c r="G41" s="9" t="s">
        <v>172</v>
      </c>
      <c r="H41" s="13">
        <v>14918</v>
      </c>
      <c r="I41" s="13">
        <v>14918</v>
      </c>
      <c r="J41" s="14" t="s">
        <v>23</v>
      </c>
      <c r="K41" s="14" t="s">
        <v>23</v>
      </c>
      <c r="L41" s="14" t="s">
        <v>23</v>
      </c>
      <c r="M41" s="14" t="s">
        <v>23</v>
      </c>
      <c r="N41" s="14" t="s">
        <v>23</v>
      </c>
      <c r="O41" s="14" t="s">
        <v>23</v>
      </c>
      <c r="P41" s="14" t="s">
        <v>23</v>
      </c>
    </row>
    <row r="42" spans="1:16" s="16" customFormat="1" x14ac:dyDescent="0.25">
      <c r="A42" s="35" t="s">
        <v>159</v>
      </c>
      <c r="B42" s="9" t="s">
        <v>142</v>
      </c>
      <c r="C42" s="7" t="s">
        <v>169</v>
      </c>
      <c r="D42" s="10" t="s">
        <v>107</v>
      </c>
      <c r="E42" s="10" t="s">
        <v>70</v>
      </c>
      <c r="F42" s="6">
        <v>3</v>
      </c>
      <c r="G42" s="9" t="s">
        <v>170</v>
      </c>
      <c r="H42" s="13">
        <v>14999</v>
      </c>
      <c r="I42" s="13">
        <v>1540</v>
      </c>
      <c r="J42" s="14" t="s">
        <v>23</v>
      </c>
      <c r="K42" s="14" t="s">
        <v>23</v>
      </c>
      <c r="L42" s="14" t="s">
        <v>23</v>
      </c>
      <c r="M42" s="14" t="s">
        <v>23</v>
      </c>
      <c r="N42" s="14" t="s">
        <v>23</v>
      </c>
      <c r="O42" s="14" t="s">
        <v>23</v>
      </c>
      <c r="P42" s="14" t="s">
        <v>23</v>
      </c>
    </row>
    <row r="43" spans="1:16" s="16" customFormat="1" ht="75" x14ac:dyDescent="0.25">
      <c r="A43" s="32" t="s">
        <v>108</v>
      </c>
      <c r="B43" s="41" t="s">
        <v>109</v>
      </c>
      <c r="C43" s="7" t="s">
        <v>110</v>
      </c>
      <c r="D43" s="10" t="s">
        <v>20</v>
      </c>
      <c r="E43" s="24" t="s">
        <v>111</v>
      </c>
      <c r="F43" s="6">
        <v>2</v>
      </c>
      <c r="G43" s="9" t="s">
        <v>112</v>
      </c>
      <c r="H43" s="25">
        <v>1630911.56</v>
      </c>
      <c r="I43" s="25">
        <v>1367771.04</v>
      </c>
      <c r="J43" s="15">
        <v>43647</v>
      </c>
      <c r="K43" s="15">
        <v>43643</v>
      </c>
      <c r="L43" s="15">
        <v>43643</v>
      </c>
      <c r="M43" s="15">
        <v>43776</v>
      </c>
      <c r="N43" s="15">
        <v>43775</v>
      </c>
      <c r="O43" s="15">
        <v>43775</v>
      </c>
      <c r="P43" s="14" t="s">
        <v>23</v>
      </c>
    </row>
    <row r="44" spans="1:16" s="16" customFormat="1" ht="90" x14ac:dyDescent="0.25">
      <c r="A44" s="32" t="s">
        <v>113</v>
      </c>
      <c r="B44" s="9" t="s">
        <v>114</v>
      </c>
      <c r="C44" s="7" t="s">
        <v>115</v>
      </c>
      <c r="D44" s="10" t="s">
        <v>20</v>
      </c>
      <c r="E44" s="24" t="s">
        <v>116</v>
      </c>
      <c r="F44" s="24" t="s">
        <v>117</v>
      </c>
      <c r="G44" s="24" t="s">
        <v>118</v>
      </c>
      <c r="H44" s="26" t="s">
        <v>119</v>
      </c>
      <c r="I44" s="26" t="s">
        <v>120</v>
      </c>
      <c r="J44" s="15">
        <v>43433</v>
      </c>
      <c r="K44" s="15">
        <v>43427</v>
      </c>
      <c r="L44" s="15">
        <v>43427</v>
      </c>
      <c r="M44" s="15">
        <v>43720</v>
      </c>
      <c r="N44" s="15">
        <v>43719</v>
      </c>
      <c r="O44" s="15">
        <v>43719</v>
      </c>
      <c r="P44" s="14" t="s">
        <v>23</v>
      </c>
    </row>
    <row r="45" spans="1:16" s="16" customFormat="1" ht="78" customHeight="1" x14ac:dyDescent="0.25">
      <c r="A45" s="32" t="s">
        <v>121</v>
      </c>
      <c r="B45" s="9" t="s">
        <v>122</v>
      </c>
      <c r="C45" s="7" t="s">
        <v>123</v>
      </c>
      <c r="D45" s="10" t="s">
        <v>20</v>
      </c>
      <c r="E45" s="24" t="s">
        <v>124</v>
      </c>
      <c r="F45" s="6">
        <v>1</v>
      </c>
      <c r="G45" s="9" t="s">
        <v>125</v>
      </c>
      <c r="H45" s="25">
        <v>8805963.9700000007</v>
      </c>
      <c r="I45" s="25">
        <v>8259994.2000000002</v>
      </c>
      <c r="J45" s="14" t="s">
        <v>23</v>
      </c>
      <c r="K45" s="14" t="s">
        <v>23</v>
      </c>
      <c r="L45" s="14" t="s">
        <v>23</v>
      </c>
      <c r="M45" s="15">
        <v>43467</v>
      </c>
      <c r="N45" s="15">
        <v>43467</v>
      </c>
      <c r="O45" s="15">
        <v>43467</v>
      </c>
      <c r="P45" s="14" t="s">
        <v>23</v>
      </c>
    </row>
    <row r="46" spans="1:16" s="16" customFormat="1" ht="75" x14ac:dyDescent="0.25">
      <c r="A46" s="32" t="s">
        <v>126</v>
      </c>
      <c r="B46" s="9" t="s">
        <v>127</v>
      </c>
      <c r="C46" s="7" t="s">
        <v>26</v>
      </c>
      <c r="D46" s="10" t="s">
        <v>20</v>
      </c>
      <c r="E46" s="24" t="s">
        <v>128</v>
      </c>
      <c r="F46" s="6">
        <v>2</v>
      </c>
      <c r="G46" s="9" t="s">
        <v>129</v>
      </c>
      <c r="H46" s="25">
        <v>0</v>
      </c>
      <c r="I46" s="25">
        <v>0</v>
      </c>
      <c r="J46" s="15">
        <v>43081</v>
      </c>
      <c r="K46" s="15">
        <v>43078</v>
      </c>
      <c r="L46" s="15">
        <v>43076</v>
      </c>
      <c r="M46" s="27" t="s">
        <v>130</v>
      </c>
      <c r="N46" s="27" t="s">
        <v>130</v>
      </c>
      <c r="O46" s="15">
        <v>43978</v>
      </c>
      <c r="P46" s="14" t="s">
        <v>23</v>
      </c>
    </row>
    <row r="47" spans="1:16" s="16" customFormat="1" x14ac:dyDescent="0.25">
      <c r="A47" s="33"/>
      <c r="B47" s="33"/>
    </row>
    <row r="48" spans="1:16" s="16" customFormat="1" x14ac:dyDescent="0.25">
      <c r="A48" s="33"/>
      <c r="B48" s="33"/>
    </row>
    <row r="49" spans="1:2" s="16" customFormat="1" x14ac:dyDescent="0.25">
      <c r="A49" s="33"/>
      <c r="B49" s="33"/>
    </row>
    <row r="50" spans="1:2" s="16" customFormat="1" x14ac:dyDescent="0.25">
      <c r="A50" s="33"/>
      <c r="B50" s="33"/>
    </row>
    <row r="51" spans="1:2" s="16" customFormat="1" x14ac:dyDescent="0.25">
      <c r="A51" s="33"/>
      <c r="B51" s="33"/>
    </row>
    <row r="52" spans="1:2" s="16" customFormat="1" x14ac:dyDescent="0.25">
      <c r="A52" s="33"/>
      <c r="B52" s="33"/>
    </row>
    <row r="53" spans="1:2" s="16" customFormat="1" x14ac:dyDescent="0.25">
      <c r="A53" s="33"/>
      <c r="B53" s="33"/>
    </row>
    <row r="54" spans="1:2" s="16" customFormat="1" x14ac:dyDescent="0.25">
      <c r="A54" s="33"/>
      <c r="B54" s="33"/>
    </row>
    <row r="55" spans="1:2" s="16" customFormat="1" x14ac:dyDescent="0.25">
      <c r="A55" s="33"/>
      <c r="B55" s="33"/>
    </row>
    <row r="56" spans="1:2" s="16" customFormat="1" x14ac:dyDescent="0.25">
      <c r="A56" s="33"/>
      <c r="B56" s="33"/>
    </row>
    <row r="57" spans="1:2" s="16" customFormat="1" x14ac:dyDescent="0.25">
      <c r="A57" s="33"/>
      <c r="B57" s="33"/>
    </row>
    <row r="58" spans="1:2" s="16" customFormat="1" x14ac:dyDescent="0.25">
      <c r="A58" s="33"/>
      <c r="B58" s="33"/>
    </row>
    <row r="59" spans="1:2" s="16" customFormat="1" x14ac:dyDescent="0.25">
      <c r="A59" s="33"/>
      <c r="B59" s="33"/>
    </row>
    <row r="60" spans="1:2" s="16" customFormat="1" x14ac:dyDescent="0.25">
      <c r="A60" s="33"/>
      <c r="B60" s="33"/>
    </row>
    <row r="61" spans="1:2" s="16" customFormat="1" x14ac:dyDescent="0.25">
      <c r="A61" s="33"/>
      <c r="B61" s="33"/>
    </row>
    <row r="62" spans="1:2" s="16" customFormat="1" x14ac:dyDescent="0.25">
      <c r="A62" s="33"/>
      <c r="B62" s="33"/>
    </row>
    <row r="63" spans="1:2" s="16" customFormat="1" x14ac:dyDescent="0.25">
      <c r="A63" s="33"/>
      <c r="B63" s="33"/>
    </row>
    <row r="64" spans="1:2" s="16" customFormat="1" x14ac:dyDescent="0.25">
      <c r="A64" s="33"/>
      <c r="B64" s="33"/>
    </row>
    <row r="65" spans="1:2" s="16" customFormat="1" x14ac:dyDescent="0.25">
      <c r="A65" s="33"/>
      <c r="B65" s="33"/>
    </row>
    <row r="66" spans="1:2" s="16" customFormat="1" x14ac:dyDescent="0.25">
      <c r="A66" s="33"/>
      <c r="B66" s="33"/>
    </row>
    <row r="67" spans="1:2" s="16" customFormat="1" x14ac:dyDescent="0.25">
      <c r="A67" s="33"/>
      <c r="B67" s="33"/>
    </row>
    <row r="68" spans="1:2" s="16" customFormat="1" x14ac:dyDescent="0.25">
      <c r="A68" s="33"/>
      <c r="B68" s="33"/>
    </row>
    <row r="69" spans="1:2" s="16" customFormat="1" x14ac:dyDescent="0.25">
      <c r="A69" s="33"/>
      <c r="B69" s="33"/>
    </row>
    <row r="70" spans="1:2" s="16" customFormat="1" x14ac:dyDescent="0.25">
      <c r="A70" s="33"/>
      <c r="B70" s="33"/>
    </row>
    <row r="71" spans="1:2" s="16" customFormat="1" x14ac:dyDescent="0.25">
      <c r="A71" s="33"/>
      <c r="B71" s="33"/>
    </row>
    <row r="72" spans="1:2" s="16" customFormat="1" x14ac:dyDescent="0.25">
      <c r="A72" s="33"/>
      <c r="B72" s="33"/>
    </row>
    <row r="73" spans="1:2" s="16" customFormat="1" x14ac:dyDescent="0.25">
      <c r="A73" s="33"/>
      <c r="B73" s="33"/>
    </row>
    <row r="74" spans="1:2" s="16" customFormat="1" x14ac:dyDescent="0.25">
      <c r="A74" s="33"/>
      <c r="B74" s="33"/>
    </row>
    <row r="75" spans="1:2" s="16" customFormat="1" x14ac:dyDescent="0.25">
      <c r="A75" s="33"/>
      <c r="B75" s="33"/>
    </row>
    <row r="76" spans="1:2" s="16" customFormat="1" x14ac:dyDescent="0.25">
      <c r="A76" s="33"/>
      <c r="B76" s="33"/>
    </row>
    <row r="77" spans="1:2" s="16" customFormat="1" x14ac:dyDescent="0.25">
      <c r="A77" s="33"/>
      <c r="B77" s="33"/>
    </row>
    <row r="78" spans="1:2" s="16" customFormat="1" x14ac:dyDescent="0.25">
      <c r="A78" s="33"/>
      <c r="B78" s="33"/>
    </row>
    <row r="79" spans="1:2" s="16" customFormat="1" x14ac:dyDescent="0.25">
      <c r="A79" s="33"/>
      <c r="B79" s="33"/>
    </row>
  </sheetData>
  <autoFilter ref="A3:O32" xr:uid="{24A48C63-F405-44A9-A1B3-EEC65B8E01FA}"/>
  <mergeCells count="3">
    <mergeCell ref="J1:O1"/>
    <mergeCell ref="J2:L2"/>
    <mergeCell ref="M2:O2"/>
  </mergeCells>
  <phoneticPr fontId="5" type="noConversion"/>
  <conditionalFormatting sqref="C43:D43 F43:G43 B44:D46 G45:G46 F46 A4:O27 H28:O29 A28:F29 A35:I36 A38:I42 C37:I37 P4:P46 A30:O34">
    <cfRule type="expression" dxfId="10" priority="13">
      <formula>IF(A4="#N/D",TRUE)</formula>
    </cfRule>
  </conditionalFormatting>
  <conditionalFormatting sqref="J45:L45">
    <cfRule type="expression" dxfId="9" priority="12">
      <formula>IF(J45="#N/D",TRUE)</formula>
    </cfRule>
  </conditionalFormatting>
  <conditionalFormatting sqref="F45">
    <cfRule type="expression" dxfId="8" priority="11">
      <formula>IF(F45="#N/D",TRUE)</formula>
    </cfRule>
  </conditionalFormatting>
  <conditionalFormatting sqref="G28">
    <cfRule type="expression" dxfId="7" priority="10">
      <formula>IF(G28="#N/D",TRUE)</formula>
    </cfRule>
  </conditionalFormatting>
  <conditionalFormatting sqref="J36:O38">
    <cfRule type="expression" dxfId="6" priority="9">
      <formula>IF(J36="#N/D",TRUE)</formula>
    </cfRule>
  </conditionalFormatting>
  <conditionalFormatting sqref="J35:O35">
    <cfRule type="expression" dxfId="5" priority="8">
      <formula>IF(J35="#N/D",TRUE)</formula>
    </cfRule>
  </conditionalFormatting>
  <conditionalFormatting sqref="J39:O39">
    <cfRule type="expression" dxfId="4" priority="7">
      <formula>IF(J39="#N/D",TRUE)</formula>
    </cfRule>
  </conditionalFormatting>
  <conditionalFormatting sqref="J40:O40">
    <cfRule type="expression" dxfId="3" priority="5">
      <formula>IF(J40="#N/D",TRUE)</formula>
    </cfRule>
  </conditionalFormatting>
  <conditionalFormatting sqref="J41:O41">
    <cfRule type="expression" dxfId="2" priority="4">
      <formula>IF(J41="#N/D",TRUE)</formula>
    </cfRule>
  </conditionalFormatting>
  <conditionalFormatting sqref="J42:O42">
    <cfRule type="expression" dxfId="1" priority="3">
      <formula>IF(J42="#N/D",TRUE)</formula>
    </cfRule>
  </conditionalFormatting>
  <conditionalFormatting sqref="A37:B37">
    <cfRule type="expression" dxfId="0" priority="1">
      <formula>IF(A37="#N/D",TRUE)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Transparencia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2021-11-02T11:48:06Z</dcterms:created>
  <dcterms:modified xsi:type="dcterms:W3CDTF">2022-02-25T12:31:33Z</dcterms:modified>
  <cp:category/>
  <cp:contentStatus/>
</cp:coreProperties>
</file>