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nas\SG_Contabilidad\TRANSPARENCIA\6 - Contratación\Diciembre 2022\"/>
    </mc:Choice>
  </mc:AlternateContent>
  <xr:revisionPtr revIDLastSave="0" documentId="13_ncr:1_{6D88B1D6-E42A-4BAA-8B10-ED357A9F1AF2}" xr6:coauthVersionLast="47" xr6:coauthVersionMax="47" xr10:uidLastSave="{00000000-0000-0000-0000-000000000000}"/>
  <bookViews>
    <workbookView xWindow="57480" yWindow="-120" windowWidth="29040" windowHeight="15840" xr2:uid="{306714EF-7087-4624-8C16-F6D78B5B2872}"/>
  </bookViews>
  <sheets>
    <sheet name="CUADRO Transparencia" sheetId="2" r:id="rId1"/>
  </sheets>
  <externalReferences>
    <externalReference r:id="rId2"/>
  </externalReferences>
  <definedNames>
    <definedName name="_xlnm._FilterDatabase" localSheetId="0" hidden="1">'CUADRO Transparencia'!$A$3:$O$42</definedName>
    <definedName name="Sorolla">[1]Sorolla!$A$2:$N$116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<sst xmlns="http://schemas.openxmlformats.org/spreadsheetml/2006/main" count="411" uniqueCount="151">
  <si>
    <t>Instrumentos de Publicación</t>
  </si>
  <si>
    <t>Licitación</t>
  </si>
  <si>
    <t>Formalización</t>
  </si>
  <si>
    <t>Expediente</t>
  </si>
  <si>
    <t>Descripción</t>
  </si>
  <si>
    <t>Duración</t>
  </si>
  <si>
    <t>Menor</t>
  </si>
  <si>
    <t>Sistema Adjudicación</t>
  </si>
  <si>
    <t>Nº Licitadores</t>
  </si>
  <si>
    <t>Adjudicatario</t>
  </si>
  <si>
    <t>BOE</t>
  </si>
  <si>
    <t>DOUE</t>
  </si>
  <si>
    <t>Perfil Contratante</t>
  </si>
  <si>
    <t xml:space="preserve">BOE </t>
  </si>
  <si>
    <t xml:space="preserve">DOUE </t>
  </si>
  <si>
    <t>ARRENDAMIENTO SEDE AEPD (JORGE JUAN 6)</t>
  </si>
  <si>
    <t>18 años</t>
  </si>
  <si>
    <t>No</t>
  </si>
  <si>
    <t>Contrato Privado</t>
  </si>
  <si>
    <t>ARACORP PARTICIPACIONES</t>
  </si>
  <si>
    <t>N/A</t>
  </si>
  <si>
    <t>24 meses</t>
  </si>
  <si>
    <t>Abierto Multiplicidad de Criterios</t>
  </si>
  <si>
    <t>ES000A79331690 - ILUNION CEE CONTACT CENTER, S.A. UNIPERSONAL</t>
  </si>
  <si>
    <t>ES000A48270227 - BILBOMATICA SA</t>
  </si>
  <si>
    <t>ES000A78053147 - TELEFONICA SOLUCIONES DE INFORMATICA Y COMUNICACIONES DE ESPAÑA, S.A.U.</t>
  </si>
  <si>
    <t>ES000A20038915 - IBERMATICA INFRAESTRUCTURAS</t>
  </si>
  <si>
    <t>201900000026</t>
  </si>
  <si>
    <t>Abierto simplificado un solo criterio</t>
  </si>
  <si>
    <t>ES000A80465792 - NORMADAT, S.A.</t>
  </si>
  <si>
    <t>201900000052</t>
  </si>
  <si>
    <t>Abierto Simplificado Multiplicidad de Criterios</t>
  </si>
  <si>
    <t>ES000B84527977 - CUALTIS SLU</t>
  </si>
  <si>
    <t>Abierto super simplificado. Un solo criterio</t>
  </si>
  <si>
    <t>12 meses</t>
  </si>
  <si>
    <t>ES000B84094655 - GOOD NEWS TELEVISION, S.L.</t>
  </si>
  <si>
    <t>202000000045</t>
  </si>
  <si>
    <t>ES000A28346054 - ACIERTA ASISTENCIA, S.A.</t>
  </si>
  <si>
    <t>202000000046</t>
  </si>
  <si>
    <t>ES000B79804068 - URBISEGUR SEGURIDAD, S.L.</t>
  </si>
  <si>
    <t>202000000063</t>
  </si>
  <si>
    <t>Negociado sin publicidad por exclusividad</t>
  </si>
  <si>
    <t>ES000B97861314 - ESAM TECNOLOGIA, S.L.</t>
  </si>
  <si>
    <t>Adjudicación Directa</t>
  </si>
  <si>
    <t>ES000A83052407 - SOCIEDAD ESTATAL CORREOS Y TELEGRAFOS, S.A</t>
  </si>
  <si>
    <t>202000000085</t>
  </si>
  <si>
    <t>SERVICIOS DE SOPORTE TÉCNICO DEL GESTOR DE BASE DE DATOS ORACLE DE LA AGENCIA ESPAÑOLA PROTECCIÓN DE DATOS</t>
  </si>
  <si>
    <t>ES000B78361482 - ORACLE IBERICA S.R.L</t>
  </si>
  <si>
    <t>202000000088</t>
  </si>
  <si>
    <t>SERVICIOS DE REDACCIÓN, PRODUCCIÓN, EDICIÓN Y LOCUCIÓN DE ESPACIOS BREVES PARA SU EMISIÓN EN RADIO 5</t>
  </si>
  <si>
    <t>Elena Marquínez Llano</t>
  </si>
  <si>
    <t>ES000A61797536 - GAS NATURAL COMERCIALIZADORA S.A.</t>
  </si>
  <si>
    <t>6 meses</t>
  </si>
  <si>
    <t>202100000022</t>
  </si>
  <si>
    <t>202100000029</t>
  </si>
  <si>
    <t>SERVICIO DE MANTENIMIENTO EVOLUTIVO, ADAPTATIVO Y CORRECTIVO DE LA ARQUITECTURA DE ADMINISTRACIÓN ELECTRÓNICA</t>
  </si>
  <si>
    <t>ES000B83209015 - VECTOR SOFTWARE FACTORY, S.L</t>
  </si>
  <si>
    <t>US0EU372034010 - O REILLY MEDIA, INC.</t>
  </si>
  <si>
    <t>202100000032</t>
  </si>
  <si>
    <t>ES000B81635278 - ORCHESTRA SYSTEMS, S.L</t>
  </si>
  <si>
    <t>2021fDR00035</t>
  </si>
  <si>
    <t>MANTENIMIENTO EVOLUTIVO, ADAPTATIVO Y CORRECTIVO DEL TRAMITADOR CORPORATIVO</t>
  </si>
  <si>
    <t>ES000A80827694 - APLICACIONES Y TRATAMIENTOS DE SISTEMAS, S.A.</t>
  </si>
  <si>
    <t>2021fDR00039</t>
  </si>
  <si>
    <t>ES000A53866299 - INSTITUTO SUPERIOR DE ESTUDIOS EMPRESARIALES CAMBRIDGE S.A.</t>
  </si>
  <si>
    <t>SUMINISTRO DE LA RENOVACIÓN DE LA LICENCIA DEL SOFTWARE DE IMPRESIÓN CENTRALIZADA PAPERCUT</t>
  </si>
  <si>
    <t>ES000B50570571 - GRUPO SOLITIUM, S.L.</t>
  </si>
  <si>
    <t>Importe Adjudicación
(IVA excluido)</t>
  </si>
  <si>
    <t>36 meses</t>
  </si>
  <si>
    <t>Si</t>
  </si>
  <si>
    <t>020000050001</t>
  </si>
  <si>
    <t>PRORROGA - SERVICIO DE CUSTODIA Y ARCHIVO DE DOCUMENTACIÓN DE LA AEPD</t>
  </si>
  <si>
    <t>PRORROGA - SERVICIO DE PREVENCIÓN DE RIESGOS LABORALES Y VIGILANCIA DE LA SALUD</t>
  </si>
  <si>
    <t>Prórroga - Mantenimiento integral de las instalaciones del edificio de la sede de la AEPD en la calle Jorge Juan 6 de Madrid.</t>
  </si>
  <si>
    <t>PRORROGA - SERVICIO DE SEGURIDAD Y VIGILANCIA EN LA SEDE DE LA AGENCIA ESPAÑOLA DE PROTECCIÓN DE DATOS EN LA CALLE JORGE JUAN 6 DE MADRID</t>
  </si>
  <si>
    <t>PRORROGA - SERVICIOS DE ALOJAMIENTO Y ASISTENCIA TÉCNICA DE LAS APLICACIONES SOBRE EL SISTEMA E-NQUEST</t>
  </si>
  <si>
    <t>PRORROGA SERVICIOS POSTALES DE NOTIFICACIONES ADMINISTRATIVAS PARA LA AGENCIA ESPAÑOLA DE PROTECCIÓN DE DATOS</t>
  </si>
  <si>
    <t>PRORROGA -  SERVICIO DE TRADUCCIÓN PARA LA AGENCIA ESPAÑOLA DE PROTECCIÓN DE DATOS.</t>
  </si>
  <si>
    <t>PRORROGA - SERVICIO DE FORMACIÓN EN CURSO DE IDIOMA INGLÉS PARA EL PERSONAL LA AGENCIA ESPAÑOLA DE PROTECCIÓN DE DATOS EN EL MARCO DEL PLAN DE FORMACION 2021</t>
  </si>
  <si>
    <t>2021fDR00040</t>
  </si>
  <si>
    <t>SERVICIOS DE GESTIÓN DE LICENCIAS, SOPORTE Y MANTENIMIENTO DEL SISTEMA DE GESTIÓN DOCUMENTAL ALFRESCO QUE DAN SOPORTE A LAS APLICACIONES CORPORATIVAS Y DE ADMINISTRACIÓN ELECTRÓNICA DE LA AEPD</t>
  </si>
  <si>
    <t>2021fDR00041</t>
  </si>
  <si>
    <t>SERVICIOS DE SEGURIDAD, PLATAFORMAS E INFRAESTRUCTURA COMO SERVICIO</t>
  </si>
  <si>
    <t>2021fDR00051</t>
  </si>
  <si>
    <t>SERVICIOS DE MANTENIMIENTO Y ADMINISTRACIÓN DE LA INFRAESTRUCTURA LOCAL</t>
  </si>
  <si>
    <t>2021fDR00066</t>
  </si>
  <si>
    <t>SUMINISTRO DE ENERGÍA ELÉCTRICA EN LA SEDE DE LA AGENCIA ESPAÑOLA DE PROTECCIÓN DE DATOS</t>
  </si>
  <si>
    <t>2022fDR00020</t>
  </si>
  <si>
    <t>SERVICIOS DE AGENCIA DE VIAJES PARA LA AGENCIA ESPAÑOLA DE PROTECCIÓN DE DATOS.</t>
  </si>
  <si>
    <t>2022fDR00023</t>
  </si>
  <si>
    <t>SERVICIO MULTICANAL DE ATENCIÓN CIUDADANA DE LA AGENCIA ESPAÑOLA DE PROTECCIÓN DE DATOS</t>
  </si>
  <si>
    <t>2022fDR00035</t>
  </si>
  <si>
    <t>RENOVACIÓN DE LA SUSCRIPCIÓN A LA BASE DE DATOS ARANZADI INSTITUCIONES.</t>
  </si>
  <si>
    <t>2022fDR00036</t>
  </si>
  <si>
    <t>CLASES DE YOGA PRESENCIAL 2022</t>
  </si>
  <si>
    <t>2022fDR00037</t>
  </si>
  <si>
    <t>SUSCRIPCIÓN A LA BASE DE DATOS OREILLY</t>
  </si>
  <si>
    <t>2022fDR00039</t>
  </si>
  <si>
    <t>SUMINISTRO Y SOPORTE TÉCNICO DE LAS SOLUCIONES COMO SERVICIO ATLASSIAN JIRA SM, SW Y CONFLUENCE PARA LA GESTIÓN DE SERVICIOS DE TECNOLOGÍAS DE LA INFORMACIÓN.</t>
  </si>
  <si>
    <t>2022fDR00042</t>
  </si>
  <si>
    <t>SERVICIO DE MANTENIMIENTO SALAS AUDIOVISUALES</t>
  </si>
  <si>
    <t>2022fDR00043</t>
  </si>
  <si>
    <t>SERVICIO DE DESARROLLO Y MANTENIMIENTO DEL CUADRO DE MANDO INTEGRAL DE LA AGENCIA ESPAÑOLA DE PROTECCIÓN DE DATOS</t>
  </si>
  <si>
    <t>2022fDR00045</t>
  </si>
  <si>
    <t>SUMINISTRO DE PRODUCTOS DE MERCHANDISING CORPORATIVO.</t>
  </si>
  <si>
    <t>2022fDR00046</t>
  </si>
  <si>
    <t>SERVICIO DE SEGUIMIENTO Y ANÁLISIS ESPECIALIZADO DE INFORMACIONES CON IMPACTO EN MATERIA DE PRIVACIDAD Y PROTECCIÓN DE DATOS DIFUNDIDAS EN PRENSA DE PAPEL, DIGITAL, RADIO Y TELEVISIÓN</t>
  </si>
  <si>
    <t>2022fDR00053</t>
  </si>
  <si>
    <t>2022fDR00040</t>
  </si>
  <si>
    <t>CONTRATACIÓN DE UN SERVICIO DE MANTENIMIENTO Y ADMINISTRACIÓN DE 17 EQUIPOS MULTIFUNCIÓN EN MODALIDAD DE PAGO POR COPIA.</t>
  </si>
  <si>
    <t>2022fDR00056 </t>
  </si>
  <si>
    <t>Servicio para el estudio sobre el estado del arte de inteligencia artificial y creación de una herramienta de transparencia algorítmica para PYMES. </t>
  </si>
  <si>
    <t>2022fDR00055 </t>
  </si>
  <si>
    <t>MANTENIMIENTO Y EVOLUCIÓN DE LOS PORTALES DRUPAL Y ASISTENTES JAVASCRIPT DE LA AEPD</t>
  </si>
  <si>
    <t>2022fDR00058 </t>
  </si>
  <si>
    <t>SUMINISTRO DE LOS TROFEOS NECESARIOS PARA EL EVENTO DE ENTREGA DE PREMIOS ANUALES DE LA AGENCIA ESPAÑOLA DE PROTECCIÓN DE DATOS DE LOS AÑOS 2022, 2023 Y 2024 </t>
  </si>
  <si>
    <t>2022fDR00063 </t>
  </si>
  <si>
    <t>SUMINISTRO DE RENOVACIÓN Y AMPLIACIÓN DE LICENCIAS Y SOPORTE TÉCNICO DE LA HERRAMIENTA DE MONITORIZACIÓN DEL RENDIMIENTO DE APLICACIONES DYNATRACE. </t>
  </si>
  <si>
    <t>2022fDR00064 </t>
  </si>
  <si>
    <t>FORMACIÓN AVANZADA EN MEDITACIÓN EN EL AÑO 2022 </t>
  </si>
  <si>
    <t>2021fDR00047</t>
  </si>
  <si>
    <t>PRORROGASERVICIO DE CREACIÓN DE MATERIALES Y DIFUSIÓN DE INICIATIVAS DE LA AGENCIA ESPAÑOLA DE PROTECCION DE DATOS PARA FOMENTAR EL CONOCIMIENTO Y CUMPLIMIENTO DEL REGLAMENTO EUROPEO DE PROTECCIÓN DE DATOS Y LA LEY ORGÁNICA 3/2018</t>
  </si>
  <si>
    <t>2022fDR00067</t>
  </si>
  <si>
    <t> SUMINISTRO DE LICENCIAMIENTO PREMIUM DE LA SUSCRIPCIÓN DE CONFLUENCE PARA LA AEPD.</t>
  </si>
  <si>
    <t>2022fDR00070 </t>
  </si>
  <si>
    <t>Actualización y soporte de la aplicación de portafirmas de la AEPD.</t>
  </si>
  <si>
    <t>2022fDR00073 </t>
  </si>
  <si>
    <t>Suministro de 30 licencias de suscripción al software Microsoft Power BI Pro.</t>
  </si>
  <si>
    <t>2022fDR00074 </t>
  </si>
  <si>
    <t>SUSCRIPCIÓN Y SOPORTE DE LICENCIAS DEL SOFTWARE DE MONITORIZACIÓN CHECKMK</t>
  </si>
  <si>
    <t>18 meses</t>
  </si>
  <si>
    <t>2 años</t>
  </si>
  <si>
    <t>3 años</t>
  </si>
  <si>
    <t>Contratación Centralizada (AM/SDA)</t>
  </si>
  <si>
    <t>ES000A84523505 - INTEGRACIÓN AGENCIAS DE VIAJES, S.A.</t>
  </si>
  <si>
    <t>ES000A81962201 - EDITORIAL ARANZADI S.A</t>
  </si>
  <si>
    <t>ES00001172945Z - DE ULÍBARRI SÁNCHEZ, NURIA</t>
  </si>
  <si>
    <t>ES000A28872133 - VITEL, S.A.</t>
  </si>
  <si>
    <t>ES000A79153920 - ALTEN SOLUCIONES, PRODUCTOS, AUDITORIA E INGENIERIA, S.A.U.</t>
  </si>
  <si>
    <t>ES000B79339966 - INTERNATIONAL GADGET PROMOTIONS, S.L</t>
  </si>
  <si>
    <t>ES000B59094870 - REBOLD MARKETING AND COMMUNICATION, SL</t>
  </si>
  <si>
    <t>ES000B86543188 - ÉTICAS RESEARCH CONSULTING</t>
  </si>
  <si>
    <t>ES000B99537854 - HIBERUS IT DEVELOPMENT SERVICES S.L.U.</t>
  </si>
  <si>
    <t>ES000B97199806 - EUROCEBRIAN S.L.</t>
  </si>
  <si>
    <t>ES000A83057034 - GMV SOLUCIONES GLOBALES INTERNET, S.A.U.</t>
  </si>
  <si>
    <t>FR000881732135 - MENTORSHOW SAS</t>
  </si>
  <si>
    <t>ES000A41414145 - GUADALTEL</t>
  </si>
  <si>
    <t>ES000B66304155 - ARBA3 SERVICIOS DE GESTIÓN Y SEGURIDAD, S.L.</t>
  </si>
  <si>
    <t>16/11/2007, 28/10/2014</t>
  </si>
  <si>
    <t>Importe Licitación / Prórroga
(IVA excluido)</t>
  </si>
  <si>
    <t>Fecha modificación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</si>
</sst>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14" fontId="0" fillId="0" borderId="0" xfId="0" applyNumberFormat="1" applyFont="1"/>
    <xf numFmtId="0" fontId="0" fillId="0" borderId="0" xfId="0" applyFont="1"/>
    <xf numFmtId="0" fontId="4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vertical="center" wrapText="1"/>
    </xf>
    <xf numFmtId="14" fontId="0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vertical="center"/>
    </xf>
    <xf numFmtId="1" fontId="0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7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44" fontId="0" fillId="0" borderId="0" xfId="1" applyFont="1" applyAlignment="1">
      <alignment vertical="center" wrapText="1"/>
    </xf>
    <xf numFmtId="44" fontId="2" fillId="2" borderId="5" xfId="1" applyFont="1" applyFill="1" applyBorder="1" applyAlignment="1">
      <alignment vertical="center" wrapText="1"/>
    </xf>
    <xf numFmtId="44" fontId="0" fillId="0" borderId="0" xfId="1" applyFont="1" applyAlignment="1">
      <alignment vertical="center"/>
    </xf>
    <xf numFmtId="44" fontId="6" fillId="0" borderId="0" xfId="1" applyFont="1" applyAlignment="1">
      <alignment vertical="center"/>
    </xf>
    <xf numFmtId="44" fontId="0" fillId="0" borderId="0" xfId="1" applyFont="1"/>
    <xf numFmtId="44" fontId="0" fillId="0" borderId="0" xfId="1" applyFont="1" applyAlignment="1">
      <alignment horizontal="right" wrapText="1"/>
    </xf>
  </cellXfs>
  <cellStyles count="2">
    <cellStyle name="Moneda" xfId="1" builtinId="4"/>
    <cellStyle name="Normal" xfId="0" builtinId="0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NAS\SG_Contabilidad\Users\SRIPAC\Desktop\Situacion%20presupuestaria%20de%20expedientes%20v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Situacion presupuestaria de exp"/>
      <sheetName val="Sorolla"/>
      <sheetName val="Sergio"/>
    </sheetNames>
    <sheetDataSet>
      <sheetData sheetId="0"/>
      <sheetData sheetId="1"/>
      <sheetData sheetId="2">
        <row r="2">
          <cell r="A2">
            <v>20000006047</v>
          </cell>
          <cell r="C2">
            <v>23883.65</v>
          </cell>
          <cell r="M2" t="str">
            <v>ES000A78320736</v>
          </cell>
          <cell r="N2" t="str">
            <v>EMPARK APARCAMIENTOS Y SERVICIOS, S.A.</v>
          </cell>
        </row>
        <row r="3">
          <cell r="A3" t="str">
            <v>020000009031</v>
          </cell>
          <cell r="C3">
            <v>472222.13</v>
          </cell>
          <cell r="M3" t="str">
            <v>ES000Q2826000H</v>
          </cell>
          <cell r="N3" t="str">
            <v>AGENCIA ESTATAL DE LA ADMINISTRACION TRIBUTARIA</v>
          </cell>
        </row>
        <row r="4">
          <cell r="A4" t="str">
            <v>020000050001</v>
          </cell>
          <cell r="C4">
            <v>26614833.620000001</v>
          </cell>
          <cell r="F4" t="str">
            <v>N</v>
          </cell>
          <cell r="M4" t="str">
            <v>ES000B85841005</v>
          </cell>
          <cell r="N4" t="str">
            <v>ARACORP PARTICIPACIONES SL</v>
          </cell>
        </row>
        <row r="5">
          <cell r="A5" t="str">
            <v>201500000015</v>
          </cell>
          <cell r="C5">
            <v>141431.38</v>
          </cell>
          <cell r="M5" t="str">
            <v>ES000Q2826004J</v>
          </cell>
          <cell r="N5" t="str">
            <v>FABRICA NACIONAL DE MONEDA Y TIMBRE</v>
          </cell>
        </row>
        <row r="6">
          <cell r="A6" t="str">
            <v>201500000073</v>
          </cell>
          <cell r="C6">
            <v>17303</v>
          </cell>
          <cell r="F6" t="str">
            <v>S</v>
          </cell>
          <cell r="M6" t="str">
            <v>ES000B84207232</v>
          </cell>
          <cell r="N6" t="str">
            <v>I.T.A. INGENIERIA, S.L.P.</v>
          </cell>
        </row>
        <row r="7">
          <cell r="A7" t="str">
            <v>201500000112</v>
          </cell>
          <cell r="C7">
            <v>70957</v>
          </cell>
          <cell r="M7" t="str">
            <v>ES000S2826015F</v>
          </cell>
          <cell r="N7" t="str">
            <v>INTERVENCION GENERAL DE LA ADMINISTRACION DEL ESTADO</v>
          </cell>
        </row>
        <row r="8">
          <cell r="A8" t="str">
            <v>201600000059</v>
          </cell>
          <cell r="B8">
            <v>907500</v>
          </cell>
          <cell r="C8">
            <v>1570241.6</v>
          </cell>
          <cell r="D8" t="str">
            <v>08</v>
          </cell>
          <cell r="E8" t="str">
            <v>Abierto multiplicidad de criterios</v>
          </cell>
          <cell r="F8" t="str">
            <v>N</v>
          </cell>
          <cell r="M8" t="str">
            <v>ES000Q4618001D</v>
          </cell>
          <cell r="N8" t="str">
            <v>UNIVERSIDAD DE VALENCIA</v>
          </cell>
        </row>
        <row r="9">
          <cell r="A9" t="str">
            <v>201800000020</v>
          </cell>
          <cell r="B9">
            <v>394460</v>
          </cell>
          <cell r="C9">
            <v>539098.16</v>
          </cell>
          <cell r="D9" t="str">
            <v>08</v>
          </cell>
          <cell r="E9" t="str">
            <v>Abierto multiplicidad de criterios</v>
          </cell>
          <cell r="F9" t="str">
            <v>N</v>
          </cell>
          <cell r="J9">
            <v>43155</v>
          </cell>
          <cell r="K9">
            <v>43139</v>
          </cell>
          <cell r="M9" t="str">
            <v>ES000A79331690</v>
          </cell>
          <cell r="N9" t="str">
            <v>ILUNION CEE CONTACT CENTER, S.A. UNIPERSONAL</v>
          </cell>
        </row>
        <row r="10">
          <cell r="A10" t="str">
            <v>201800000071</v>
          </cell>
          <cell r="B10">
            <v>121000</v>
          </cell>
          <cell r="C10">
            <v>158466.71</v>
          </cell>
          <cell r="D10" t="str">
            <v>08</v>
          </cell>
          <cell r="E10" t="str">
            <v>Abierto multiplicidad de criterios</v>
          </cell>
          <cell r="F10" t="str">
            <v>N</v>
          </cell>
          <cell r="G10">
            <v>43315</v>
          </cell>
          <cell r="H10">
            <v>43312</v>
          </cell>
          <cell r="J10">
            <v>43315</v>
          </cell>
          <cell r="K10">
            <v>43312</v>
          </cell>
          <cell r="L10">
            <v>43310</v>
          </cell>
          <cell r="M10" t="str">
            <v>ES000A48270227</v>
          </cell>
          <cell r="N10" t="str">
            <v>BILBOMATICA SA</v>
          </cell>
        </row>
        <row r="11">
          <cell r="A11" t="str">
            <v>201800000077</v>
          </cell>
          <cell r="B11">
            <v>847000</v>
          </cell>
          <cell r="C11">
            <v>1352486.37</v>
          </cell>
          <cell r="D11" t="str">
            <v>08</v>
          </cell>
          <cell r="E11" t="str">
            <v>Abierto multiplicidad de criterios</v>
          </cell>
          <cell r="F11" t="str">
            <v>N</v>
          </cell>
          <cell r="J11">
            <v>43330</v>
          </cell>
          <cell r="K11">
            <v>43354</v>
          </cell>
          <cell r="M11" t="str">
            <v>ES000A78053147</v>
          </cell>
          <cell r="N11" t="str">
            <v>TELEFONICA SOLUCIONES DE INFORMATICA Y COMUNICACIONES DE ESPAÑA, S.A.U.</v>
          </cell>
        </row>
        <row r="12">
          <cell r="A12" t="str">
            <v>201800000085</v>
          </cell>
          <cell r="B12">
            <v>42229</v>
          </cell>
          <cell r="C12">
            <v>29479.759999999998</v>
          </cell>
          <cell r="D12" t="str">
            <v>20</v>
          </cell>
          <cell r="E12" t="str">
            <v>Procedimiento Abierto Supersimplificado Multiplicidad de Criterios</v>
          </cell>
          <cell r="F12" t="str">
            <v>N</v>
          </cell>
          <cell r="M12" t="str">
            <v>ES000B84504893</v>
          </cell>
          <cell r="N12" t="str">
            <v>VORTEX DIMENSIÓN DIGITAL, S.L.L.</v>
          </cell>
        </row>
        <row r="13">
          <cell r="A13" t="str">
            <v>201800000090</v>
          </cell>
          <cell r="C13">
            <v>474967.56</v>
          </cell>
          <cell r="D13" t="str">
            <v>08</v>
          </cell>
          <cell r="E13" t="str">
            <v>Abierto multiplicidad de criterios</v>
          </cell>
          <cell r="F13" t="str">
            <v>N</v>
          </cell>
          <cell r="J13">
            <v>43400</v>
          </cell>
          <cell r="K13">
            <v>43393</v>
          </cell>
          <cell r="M13" t="str">
            <v>ES000A20038915</v>
          </cell>
          <cell r="N13" t="str">
            <v>IBERMATICA INFRAESTRUCTURAS</v>
          </cell>
        </row>
        <row r="14">
          <cell r="A14" t="str">
            <v>201800000093</v>
          </cell>
          <cell r="C14">
            <v>132626.04</v>
          </cell>
          <cell r="F14" t="str">
            <v>N</v>
          </cell>
          <cell r="M14" t="str">
            <v>ES000U90267030</v>
          </cell>
          <cell r="N14" t="str">
            <v>UTE ISOTROL, S.A. Y EMERGYA INGENIERIA, S.L.</v>
          </cell>
        </row>
        <row r="15">
          <cell r="A15" t="str">
            <v>201800000108</v>
          </cell>
          <cell r="B15">
            <v>121000</v>
          </cell>
          <cell r="C15">
            <v>120998.79</v>
          </cell>
          <cell r="D15" t="str">
            <v>18</v>
          </cell>
          <cell r="E15" t="str">
            <v>Procedimiento Abierto Simplificado Multiplicidad de Criterios</v>
          </cell>
          <cell r="F15" t="str">
            <v>N</v>
          </cell>
          <cell r="M15" t="str">
            <v>ES000A81339186</v>
          </cell>
          <cell r="N15" t="str">
            <v>CIBELES MAILING, S.A.</v>
          </cell>
        </row>
        <row r="16">
          <cell r="A16" t="str">
            <v>201900000001</v>
          </cell>
          <cell r="C16">
            <v>209881.92</v>
          </cell>
          <cell r="F16" t="str">
            <v>N</v>
          </cell>
          <cell r="M16" t="str">
            <v>ES000A95758389</v>
          </cell>
          <cell r="N16" t="str">
            <v>IBERDROLA CLIENTES, S.A.</v>
          </cell>
        </row>
        <row r="17">
          <cell r="A17" t="str">
            <v>201900000004</v>
          </cell>
          <cell r="B17">
            <v>94380</v>
          </cell>
          <cell r="C17">
            <v>92006.73</v>
          </cell>
          <cell r="D17" t="str">
            <v>19</v>
          </cell>
          <cell r="E17" t="str">
            <v>Procedimiento Abierto Simplificado un solo Criterio</v>
          </cell>
          <cell r="F17" t="str">
            <v>N</v>
          </cell>
          <cell r="L17">
            <v>43493</v>
          </cell>
          <cell r="M17" t="str">
            <v>ES000B78361482</v>
          </cell>
          <cell r="N17" t="str">
            <v>ORACLE IBERICA S.R.L.</v>
          </cell>
        </row>
        <row r="18">
          <cell r="A18" t="str">
            <v>201900000007</v>
          </cell>
          <cell r="B18">
            <v>121000</v>
          </cell>
          <cell r="C18">
            <v>82280</v>
          </cell>
          <cell r="D18" t="str">
            <v>18</v>
          </cell>
          <cell r="E18" t="str">
            <v>Procedimiento Abierto Simplificado Multiplicidad de Criterios</v>
          </cell>
          <cell r="F18" t="str">
            <v>N</v>
          </cell>
          <cell r="M18" t="str">
            <v>ES000A28402584</v>
          </cell>
          <cell r="N18" t="str">
            <v>INSSERCO, S.A.U.</v>
          </cell>
        </row>
        <row r="19">
          <cell r="A19" t="str">
            <v>201900000026</v>
          </cell>
          <cell r="B19">
            <v>60500</v>
          </cell>
          <cell r="C19">
            <v>60500</v>
          </cell>
          <cell r="D19" t="str">
            <v>19</v>
          </cell>
          <cell r="E19" t="str">
            <v>Procedimiento Abierto Simplificado un solo Criterio</v>
          </cell>
          <cell r="F19" t="str">
            <v>N</v>
          </cell>
          <cell r="L19">
            <v>43501</v>
          </cell>
          <cell r="M19" t="str">
            <v>ES000A80465792</v>
          </cell>
          <cell r="N19" t="str">
            <v>NORMADAT, S.A.</v>
          </cell>
        </row>
        <row r="20">
          <cell r="A20" t="str">
            <v>201900000029</v>
          </cell>
          <cell r="C20">
            <v>9088.2000000000007</v>
          </cell>
          <cell r="D20" t="str">
            <v>13</v>
          </cell>
          <cell r="E20" t="str">
            <v>Adjudicación directa</v>
          </cell>
          <cell r="F20" t="str">
            <v>S</v>
          </cell>
          <cell r="M20" t="str">
            <v>ES000A78955713</v>
          </cell>
          <cell r="N20" t="str">
            <v>SERVIMEDIA, S.A.</v>
          </cell>
        </row>
        <row r="21">
          <cell r="A21" t="str">
            <v>201900000038</v>
          </cell>
          <cell r="B21">
            <v>17908</v>
          </cell>
          <cell r="C21">
            <v>17908</v>
          </cell>
          <cell r="D21" t="str">
            <v>13</v>
          </cell>
          <cell r="E21" t="str">
            <v>Adjudicación directa</v>
          </cell>
          <cell r="F21" t="str">
            <v>S</v>
          </cell>
          <cell r="M21" t="str">
            <v>ES000B91414136</v>
          </cell>
          <cell r="N21" t="str">
            <v>EMERGYA INGENIERIA SL</v>
          </cell>
        </row>
        <row r="22">
          <cell r="A22" t="str">
            <v>201900000052</v>
          </cell>
          <cell r="B22">
            <v>54450</v>
          </cell>
          <cell r="C22">
            <v>44713.36</v>
          </cell>
          <cell r="D22" t="str">
            <v>08</v>
          </cell>
          <cell r="E22" t="str">
            <v>Abierto multiplicidad de criterios</v>
          </cell>
          <cell r="M22" t="str">
            <v>ES000B84527977</v>
          </cell>
          <cell r="N22" t="str">
            <v>CUALTIS SLU</v>
          </cell>
        </row>
        <row r="23">
          <cell r="A23" t="str">
            <v>201900000056</v>
          </cell>
          <cell r="B23">
            <v>60500</v>
          </cell>
          <cell r="C23">
            <v>39824.730000000003</v>
          </cell>
          <cell r="D23" t="str">
            <v>18</v>
          </cell>
          <cell r="E23" t="str">
            <v>Procedimiento Abierto Simplificado Multiplicidad de Criterios</v>
          </cell>
          <cell r="F23" t="str">
            <v>N</v>
          </cell>
          <cell r="M23" t="str">
            <v>ES000B84470020</v>
          </cell>
          <cell r="N23" t="str">
            <v>ALTALINGUA, S.L.</v>
          </cell>
        </row>
        <row r="24">
          <cell r="A24" t="str">
            <v>201900000059</v>
          </cell>
          <cell r="C24">
            <v>0</v>
          </cell>
          <cell r="D24" t="str">
            <v>21</v>
          </cell>
          <cell r="E24" t="str">
            <v>Procedimiento Abierto Supersimplificado un solo Criterio</v>
          </cell>
          <cell r="F24" t="str">
            <v>N</v>
          </cell>
          <cell r="M24" t="str">
            <v>ES000A08663619</v>
          </cell>
          <cell r="N24" t="str">
            <v>CAIXABANK, S.A.</v>
          </cell>
        </row>
        <row r="25">
          <cell r="A25" t="str">
            <v>201900000060</v>
          </cell>
          <cell r="B25">
            <v>892883.2</v>
          </cell>
          <cell r="C25">
            <v>892883.2</v>
          </cell>
          <cell r="D25" t="str">
            <v>08</v>
          </cell>
          <cell r="E25" t="str">
            <v>Abierto multiplicidad de criterios</v>
          </cell>
          <cell r="F25" t="str">
            <v>N</v>
          </cell>
          <cell r="M25" t="str">
            <v>ES000B15726177</v>
          </cell>
          <cell r="N25" t="str">
            <v>TECNOLOGIAS PLEXUS, S.L.</v>
          </cell>
        </row>
        <row r="26">
          <cell r="A26" t="str">
            <v>201900000061</v>
          </cell>
          <cell r="B26">
            <v>734929.8</v>
          </cell>
          <cell r="C26">
            <v>734929.8</v>
          </cell>
          <cell r="D26" t="str">
            <v>08</v>
          </cell>
          <cell r="E26" t="str">
            <v>Abierto multiplicidad de criterios</v>
          </cell>
          <cell r="F26" t="str">
            <v>N</v>
          </cell>
          <cell r="M26" t="str">
            <v>ES000B83209015</v>
          </cell>
          <cell r="N26" t="str">
            <v>VECTOR SOFTWARE FACTORY, S.L.</v>
          </cell>
        </row>
        <row r="27">
          <cell r="A27" t="str">
            <v>201900000066</v>
          </cell>
          <cell r="B27">
            <v>133100</v>
          </cell>
          <cell r="C27">
            <v>209088</v>
          </cell>
          <cell r="D27" t="str">
            <v>08</v>
          </cell>
          <cell r="E27" t="str">
            <v>Abierto multiplicidad de criterios</v>
          </cell>
          <cell r="F27" t="str">
            <v>N</v>
          </cell>
          <cell r="M27" t="str">
            <v>ES000B84094655</v>
          </cell>
          <cell r="N27" t="str">
            <v>GOOD NEWS TELEVISION, S.L.</v>
          </cell>
        </row>
        <row r="28">
          <cell r="A28" t="str">
            <v>201900000068</v>
          </cell>
          <cell r="C28">
            <v>10928</v>
          </cell>
          <cell r="M28" t="str">
            <v>ES000S2826015F</v>
          </cell>
          <cell r="N28" t="str">
            <v>INTERVENCION GENERAL DE LA ADMINISTRACION DEL ESTADO</v>
          </cell>
        </row>
        <row r="29">
          <cell r="A29" t="str">
            <v>201900000070</v>
          </cell>
          <cell r="C29">
            <v>429058.27</v>
          </cell>
          <cell r="M29" t="str">
            <v>ES000S2826007C</v>
          </cell>
          <cell r="N29" t="str">
            <v>ABOGACIA DEL ESTADO-MINISTERIO DE JUSTICIA</v>
          </cell>
        </row>
        <row r="30">
          <cell r="A30" t="str">
            <v>201900000071</v>
          </cell>
          <cell r="B30">
            <v>181500</v>
          </cell>
          <cell r="C30">
            <v>128891.31</v>
          </cell>
          <cell r="D30" t="str">
            <v>08</v>
          </cell>
          <cell r="E30" t="str">
            <v>Abierto multiplicidad de criterios</v>
          </cell>
          <cell r="F30" t="str">
            <v>N</v>
          </cell>
          <cell r="M30" t="str">
            <v>ES000A78053147</v>
          </cell>
          <cell r="N30" t="str">
            <v>TELEFONICA SOLUCIONES DE INFORMATICA Y COMUNICACIONES DE ESPAÑA, S.A.U.</v>
          </cell>
        </row>
        <row r="31">
          <cell r="A31" t="str">
            <v>201900000079</v>
          </cell>
          <cell r="B31">
            <v>17763.12</v>
          </cell>
          <cell r="C31">
            <v>17763.12</v>
          </cell>
          <cell r="D31" t="str">
            <v>13</v>
          </cell>
          <cell r="E31" t="str">
            <v>Adjudicación directa</v>
          </cell>
          <cell r="F31" t="str">
            <v>S</v>
          </cell>
          <cell r="M31" t="str">
            <v>ES000B97861314</v>
          </cell>
          <cell r="N31" t="str">
            <v>ESAM TECNOLOGIA, S.L.</v>
          </cell>
        </row>
        <row r="32">
          <cell r="A32" t="str">
            <v>201900000080</v>
          </cell>
          <cell r="B32">
            <v>18029</v>
          </cell>
          <cell r="C32">
            <v>18029</v>
          </cell>
          <cell r="D32" t="str">
            <v>13</v>
          </cell>
          <cell r="E32" t="str">
            <v>Adjudicación directa</v>
          </cell>
          <cell r="F32" t="str">
            <v>S</v>
          </cell>
          <cell r="M32" t="str">
            <v>ES000B86543188</v>
          </cell>
          <cell r="N32" t="str">
            <v>ÉTICAS RESEARCH CONSULTING</v>
          </cell>
        </row>
        <row r="33">
          <cell r="A33" t="str">
            <v>201900000090</v>
          </cell>
          <cell r="C33">
            <v>17666</v>
          </cell>
          <cell r="D33" t="str">
            <v>13</v>
          </cell>
          <cell r="E33" t="str">
            <v>Adjudicación directa</v>
          </cell>
          <cell r="F33" t="str">
            <v>S</v>
          </cell>
          <cell r="M33" t="str">
            <v>ES000B84207232</v>
          </cell>
          <cell r="N33" t="str">
            <v>I.T.A. INGENIERIA, S.L.P.</v>
          </cell>
        </row>
        <row r="34">
          <cell r="A34" t="str">
            <v>202000000005</v>
          </cell>
          <cell r="C34">
            <v>407868.3</v>
          </cell>
          <cell r="M34" t="str">
            <v>ES000S2826011E</v>
          </cell>
          <cell r="N34" t="str">
            <v>TESORO PÚBLICO</v>
          </cell>
        </row>
        <row r="35">
          <cell r="A35" t="str">
            <v>202000000006</v>
          </cell>
          <cell r="C35">
            <v>3000</v>
          </cell>
          <cell r="F35" t="str">
            <v>N</v>
          </cell>
          <cell r="M35" t="str">
            <v>ES000A86488087</v>
          </cell>
          <cell r="N35" t="str">
            <v>GESTION CANAL ISABEL II, S.A.</v>
          </cell>
        </row>
        <row r="36">
          <cell r="A36" t="str">
            <v>202000000007</v>
          </cell>
          <cell r="C36">
            <v>7000</v>
          </cell>
          <cell r="M36" t="str">
            <v>ES000E87599742</v>
          </cell>
          <cell r="N36" t="str">
            <v>REGISTRO MERCANTIL CENTRAL CB</v>
          </cell>
        </row>
        <row r="37">
          <cell r="A37" t="str">
            <v>202000000009</v>
          </cell>
          <cell r="C37">
            <v>7000</v>
          </cell>
          <cell r="M37" t="str">
            <v>ES000Q2811001C</v>
          </cell>
          <cell r="N37" t="str">
            <v>AGENCIA ESTATAL BOLETIN OFICIAL DEL ESTADO</v>
          </cell>
        </row>
        <row r="38">
          <cell r="A38" t="str">
            <v>202000000010</v>
          </cell>
          <cell r="C38">
            <v>30000</v>
          </cell>
          <cell r="M38" t="str">
            <v>ES000Q2826000H</v>
          </cell>
          <cell r="N38" t="str">
            <v>AGENCIA ESTATAL DE LA ADMINISTRACION TRIBUTARIA</v>
          </cell>
        </row>
        <row r="39">
          <cell r="A39" t="str">
            <v>202000000011</v>
          </cell>
          <cell r="C39">
            <v>120000</v>
          </cell>
          <cell r="M39" t="str">
            <v>ES000S2813059I</v>
          </cell>
          <cell r="N39" t="str">
            <v>AUDIENCIA NACIONAL</v>
          </cell>
        </row>
        <row r="40">
          <cell r="A40" t="str">
            <v>202000000012</v>
          </cell>
          <cell r="C40">
            <v>23713.759999999998</v>
          </cell>
          <cell r="M40" t="str">
            <v>ES000A78320736</v>
          </cell>
          <cell r="N40" t="str">
            <v>EMPARK APARCAMIENTOS Y SERVICIOS, S.A.</v>
          </cell>
        </row>
        <row r="41">
          <cell r="A41" t="str">
            <v>202000000013</v>
          </cell>
          <cell r="B41">
            <v>4158.9399999999996</v>
          </cell>
          <cell r="C41">
            <v>4158.9399999999996</v>
          </cell>
          <cell r="D41" t="str">
            <v>13</v>
          </cell>
          <cell r="E41" t="str">
            <v>Adjudicación directa</v>
          </cell>
          <cell r="F41" t="str">
            <v>S</v>
          </cell>
          <cell r="M41" t="str">
            <v>ES000A79102331</v>
          </cell>
          <cell r="N41" t="str">
            <v>UNIDAD EDITORIAL, S.A. (EL MUNDO)</v>
          </cell>
        </row>
        <row r="42">
          <cell r="A42" t="str">
            <v>202000000013</v>
          </cell>
          <cell r="B42">
            <v>4158.9399999999996</v>
          </cell>
          <cell r="C42">
            <v>4158.9399999999996</v>
          </cell>
          <cell r="D42" t="str">
            <v>13</v>
          </cell>
          <cell r="E42" t="str">
            <v>Adjudicación directa</v>
          </cell>
          <cell r="F42" t="str">
            <v>S</v>
          </cell>
          <cell r="M42" t="str">
            <v>ES000A82031329</v>
          </cell>
          <cell r="N42" t="str">
            <v>AUDIOVISUAL ESPAÑOLA 2000, S.A. (LA RAZON)</v>
          </cell>
        </row>
        <row r="43">
          <cell r="A43" t="str">
            <v>202000000013</v>
          </cell>
          <cell r="B43">
            <v>4158.9399999999996</v>
          </cell>
          <cell r="C43">
            <v>4158.9399999999996</v>
          </cell>
          <cell r="D43" t="str">
            <v>13</v>
          </cell>
          <cell r="E43" t="str">
            <v>Adjudicación directa</v>
          </cell>
          <cell r="F43" t="str">
            <v>S</v>
          </cell>
          <cell r="M43" t="str">
            <v>ES000A84289230</v>
          </cell>
          <cell r="N43" t="str">
            <v>EL ECONOMISTA</v>
          </cell>
        </row>
        <row r="44">
          <cell r="A44" t="str">
            <v>202000000013</v>
          </cell>
          <cell r="B44">
            <v>4158.9399999999996</v>
          </cell>
          <cell r="C44">
            <v>4158.9399999999996</v>
          </cell>
          <cell r="D44" t="str">
            <v>13</v>
          </cell>
          <cell r="E44" t="str">
            <v>Adjudicación directa</v>
          </cell>
          <cell r="F44" t="str">
            <v>S</v>
          </cell>
          <cell r="M44" t="str">
            <v>ES000B61475257</v>
          </cell>
          <cell r="N44" t="str">
            <v>DIARIO LA VANGUARDIA</v>
          </cell>
        </row>
        <row r="45">
          <cell r="A45" t="str">
            <v>202000000013</v>
          </cell>
          <cell r="B45">
            <v>4158.9399999999996</v>
          </cell>
          <cell r="C45">
            <v>4158.9399999999996</v>
          </cell>
          <cell r="D45" t="str">
            <v>13</v>
          </cell>
          <cell r="E45" t="str">
            <v>Adjudicación directa</v>
          </cell>
          <cell r="F45" t="str">
            <v>S</v>
          </cell>
          <cell r="M45" t="str">
            <v>ES000B65894859</v>
          </cell>
          <cell r="N45" t="str">
            <v>EDICIONES PRENSA LIBRE, S.L. INFOLIBRE</v>
          </cell>
        </row>
        <row r="46">
          <cell r="A46" t="str">
            <v>202000000013</v>
          </cell>
          <cell r="B46">
            <v>4158.9399999999996</v>
          </cell>
          <cell r="C46">
            <v>4158.9399999999996</v>
          </cell>
          <cell r="D46" t="str">
            <v>13</v>
          </cell>
          <cell r="E46" t="str">
            <v>Adjudicación directa</v>
          </cell>
          <cell r="F46" t="str">
            <v>S</v>
          </cell>
          <cell r="M46" t="str">
            <v>ES000B66485343</v>
          </cell>
          <cell r="N46" t="str">
            <v>EL PERIODICO DE CATALUÑA</v>
          </cell>
        </row>
        <row r="47">
          <cell r="A47" t="str">
            <v>202000000013</v>
          </cell>
          <cell r="B47">
            <v>4158.9399999999996</v>
          </cell>
          <cell r="C47">
            <v>4158.9399999999996</v>
          </cell>
          <cell r="D47" t="str">
            <v>13</v>
          </cell>
          <cell r="E47" t="str">
            <v>Adjudicación directa</v>
          </cell>
          <cell r="F47" t="str">
            <v>S</v>
          </cell>
          <cell r="M47" t="str">
            <v>ES000B82824194</v>
          </cell>
          <cell r="N47" t="str">
            <v>DIARIO ABC, S.L.U.</v>
          </cell>
        </row>
        <row r="48">
          <cell r="A48" t="str">
            <v>202000000013</v>
          </cell>
          <cell r="B48">
            <v>4158.9399999999996</v>
          </cell>
          <cell r="C48">
            <v>4158.9399999999996</v>
          </cell>
          <cell r="D48" t="str">
            <v>13</v>
          </cell>
          <cell r="E48" t="str">
            <v>Adjudicación directa</v>
          </cell>
          <cell r="F48" t="str">
            <v>S</v>
          </cell>
          <cell r="M48" t="str">
            <v>ES000B85635910</v>
          </cell>
          <cell r="N48" t="str">
            <v>EL PAIS (CINCO DIAS)</v>
          </cell>
        </row>
        <row r="49">
          <cell r="A49" t="str">
            <v>202000000014</v>
          </cell>
          <cell r="C49">
            <v>0</v>
          </cell>
          <cell r="F49" t="str">
            <v>N</v>
          </cell>
          <cell r="M49" t="str">
            <v>ES000B82560947</v>
          </cell>
          <cell r="N49" t="str">
            <v>OFIPAPEL CENTER SL</v>
          </cell>
        </row>
        <row r="50">
          <cell r="A50" t="str">
            <v>202000000015</v>
          </cell>
          <cell r="C50">
            <v>12540</v>
          </cell>
          <cell r="M50" t="str">
            <v>ES00000662525X</v>
          </cell>
          <cell r="N50" t="str">
            <v>VILLASECA LÓPEZ, MANUEL</v>
          </cell>
        </row>
        <row r="51">
          <cell r="A51" t="str">
            <v>202000000015</v>
          </cell>
          <cell r="C51">
            <v>12540</v>
          </cell>
          <cell r="M51" t="str">
            <v>ES00001086581S</v>
          </cell>
          <cell r="N51" t="str">
            <v>FERNANDO VILCHES VIVANCOS</v>
          </cell>
        </row>
        <row r="52">
          <cell r="A52" t="str">
            <v>202000000015</v>
          </cell>
          <cell r="C52">
            <v>12540</v>
          </cell>
          <cell r="M52" t="str">
            <v>ES00002191236A</v>
          </cell>
          <cell r="N52" t="str">
            <v>RUBÍ NAVARRETE, JESÚS</v>
          </cell>
        </row>
        <row r="53">
          <cell r="A53" t="str">
            <v>202000000015</v>
          </cell>
          <cell r="C53">
            <v>12540</v>
          </cell>
          <cell r="M53" t="str">
            <v>ES00002205652K</v>
          </cell>
          <cell r="N53" t="str">
            <v>HERAS CARRASCO, M.ROSARIO</v>
          </cell>
        </row>
        <row r="54">
          <cell r="A54" t="str">
            <v>202000000015</v>
          </cell>
          <cell r="C54">
            <v>12540</v>
          </cell>
          <cell r="M54" t="str">
            <v>ES00005261114W</v>
          </cell>
          <cell r="N54" t="str">
            <v>MORALES HERNÁNDEZ, ANA MARÍA</v>
          </cell>
        </row>
        <row r="55">
          <cell r="A55" t="str">
            <v>202000000015</v>
          </cell>
          <cell r="C55">
            <v>12540</v>
          </cell>
          <cell r="M55" t="str">
            <v>ES00005344031G</v>
          </cell>
          <cell r="N55" t="str">
            <v>RUIZ DE LA PEÑA, MARÍA JOSÉ</v>
          </cell>
        </row>
        <row r="56">
          <cell r="A56" t="str">
            <v>202000000015</v>
          </cell>
          <cell r="C56">
            <v>12540</v>
          </cell>
          <cell r="M56" t="str">
            <v>ES00007247394W</v>
          </cell>
          <cell r="N56" t="str">
            <v>MARTÍNEZ BERMEJO, ANA MARÍA</v>
          </cell>
        </row>
        <row r="57">
          <cell r="A57" t="str">
            <v>202000000015</v>
          </cell>
          <cell r="C57">
            <v>12540</v>
          </cell>
          <cell r="M57" t="str">
            <v>ES00007471931J</v>
          </cell>
          <cell r="N57" t="str">
            <v>OLMOS ARAGÓN, MARÍA INMACULADA</v>
          </cell>
        </row>
        <row r="58">
          <cell r="A58" t="str">
            <v>202000000015</v>
          </cell>
          <cell r="C58">
            <v>12540</v>
          </cell>
          <cell r="M58" t="str">
            <v>ES00044279311X</v>
          </cell>
          <cell r="N58" t="str">
            <v>LUIS COLLADOS CLARES</v>
          </cell>
        </row>
        <row r="59">
          <cell r="A59" t="str">
            <v>202000000015</v>
          </cell>
          <cell r="C59">
            <v>12540</v>
          </cell>
          <cell r="M59" t="str">
            <v>ES00050072828B</v>
          </cell>
          <cell r="N59" t="str">
            <v>VELASCO GARCÍA DEL PULGAR, MIGUEL ÁNGEL</v>
          </cell>
        </row>
        <row r="60">
          <cell r="A60" t="str">
            <v>202000000015</v>
          </cell>
          <cell r="C60">
            <v>12540</v>
          </cell>
          <cell r="M60" t="str">
            <v>ES00050698631F</v>
          </cell>
          <cell r="N60" t="str">
            <v>CALVO MEDINA, ANDRÉS</v>
          </cell>
        </row>
        <row r="61">
          <cell r="A61" t="str">
            <v>202000000015</v>
          </cell>
          <cell r="C61">
            <v>12540</v>
          </cell>
          <cell r="M61" t="str">
            <v>ES00050726182G</v>
          </cell>
          <cell r="N61" t="str">
            <v>MUÑOZ PÉREZ, MARÍA BLANCA</v>
          </cell>
        </row>
        <row r="62">
          <cell r="A62" t="str">
            <v>202000000015</v>
          </cell>
          <cell r="C62">
            <v>12540</v>
          </cell>
          <cell r="M62" t="str">
            <v>ES00050745074J</v>
          </cell>
          <cell r="N62" t="str">
            <v>NAVARRO MACHADO, JOSÉ LUIS</v>
          </cell>
        </row>
        <row r="63">
          <cell r="A63" t="str">
            <v>202000000015</v>
          </cell>
          <cell r="C63">
            <v>12540</v>
          </cell>
          <cell r="M63" t="str">
            <v>ES00070862387P</v>
          </cell>
          <cell r="N63" t="str">
            <v>SANTOS SÁNCHEZ, DAVID JAVIER</v>
          </cell>
        </row>
        <row r="64">
          <cell r="A64" t="str">
            <v>202000000015</v>
          </cell>
          <cell r="C64">
            <v>12540</v>
          </cell>
          <cell r="M64" t="str">
            <v>ES00073198017B</v>
          </cell>
          <cell r="N64" t="str">
            <v>LAFUENTE DURÁN, DAVID</v>
          </cell>
        </row>
        <row r="65">
          <cell r="A65" t="str">
            <v>202000000015</v>
          </cell>
          <cell r="C65">
            <v>12540</v>
          </cell>
          <cell r="M65" t="str">
            <v>ES00075237993W</v>
          </cell>
          <cell r="N65" t="str">
            <v>MERCADER RODRÍGUEZ, DANIEL</v>
          </cell>
        </row>
        <row r="66">
          <cell r="A66" t="str">
            <v>202000000016</v>
          </cell>
          <cell r="C66">
            <v>80000</v>
          </cell>
          <cell r="M66" t="str">
            <v>ES000A28037042</v>
          </cell>
          <cell r="N66" t="str">
            <v>SANITAS S.A. DE SEGUROS</v>
          </cell>
        </row>
        <row r="67">
          <cell r="A67" t="str">
            <v>202000000016</v>
          </cell>
          <cell r="C67">
            <v>80000</v>
          </cell>
          <cell r="M67" t="str">
            <v>ES000A81831067</v>
          </cell>
          <cell r="N67" t="str">
            <v>BANCO POPULAR-E (ACTUALMENTE WIZINK BANK, S.A.)</v>
          </cell>
        </row>
        <row r="68">
          <cell r="A68" t="str">
            <v>202000000016</v>
          </cell>
          <cell r="C68">
            <v>80000</v>
          </cell>
          <cell r="M68" t="str">
            <v>ES000A81948077</v>
          </cell>
          <cell r="N68" t="str">
            <v>ENDESA ENERGIA, S.A.</v>
          </cell>
        </row>
        <row r="69">
          <cell r="A69" t="str">
            <v>202000000016</v>
          </cell>
          <cell r="C69">
            <v>80000</v>
          </cell>
          <cell r="M69" t="str">
            <v>ES000A82528548</v>
          </cell>
          <cell r="N69" t="str">
            <v>XFERA MOVILES, S.A.</v>
          </cell>
        </row>
        <row r="70">
          <cell r="A70" t="str">
            <v>202000000016</v>
          </cell>
          <cell r="C70">
            <v>80000</v>
          </cell>
          <cell r="M70" t="str">
            <v>ES000A99145344</v>
          </cell>
          <cell r="N70" t="str">
            <v>PREPAY TECHNOLOGIES, SA</v>
          </cell>
        </row>
        <row r="71">
          <cell r="A71" t="str">
            <v>202000000016</v>
          </cell>
          <cell r="C71">
            <v>80000</v>
          </cell>
          <cell r="M71" t="str">
            <v>ES000B63272603</v>
          </cell>
          <cell r="N71" t="str">
            <v>GOOGLE INC</v>
          </cell>
        </row>
        <row r="72">
          <cell r="A72" t="str">
            <v>202000000016</v>
          </cell>
          <cell r="C72">
            <v>80000</v>
          </cell>
          <cell r="M72" t="str">
            <v>ES000B82846825</v>
          </cell>
          <cell r="N72" t="str">
            <v xml:space="preserve">ENDESA ENERGIA XXI, SL </v>
          </cell>
        </row>
        <row r="73">
          <cell r="A73" t="str">
            <v>202000000016</v>
          </cell>
          <cell r="C73">
            <v>80000</v>
          </cell>
          <cell r="M73" t="str">
            <v>ES000B87012993</v>
          </cell>
          <cell r="N73" t="str">
            <v>AIQON CAPITAL SARL (AIQON CAPITAL ESPAÑA SLU)</v>
          </cell>
        </row>
        <row r="74">
          <cell r="A74" t="str">
            <v>202000000016</v>
          </cell>
          <cell r="C74">
            <v>80000</v>
          </cell>
          <cell r="M74" t="str">
            <v>ES000B92941558</v>
          </cell>
          <cell r="N74" t="str">
            <v>FERRATUM</v>
          </cell>
        </row>
        <row r="75">
          <cell r="A75" t="str">
            <v>202000000016</v>
          </cell>
          <cell r="C75">
            <v>80000</v>
          </cell>
          <cell r="M75" t="str">
            <v>ES000F18009274</v>
          </cell>
          <cell r="N75" t="str">
            <v>CAJA RURAL DE GRANADA SOCIEDAD COOPERATIVA DE CREDITO</v>
          </cell>
        </row>
        <row r="76">
          <cell r="A76" t="str">
            <v>202000000016</v>
          </cell>
          <cell r="C76">
            <v>80000</v>
          </cell>
          <cell r="M76" t="str">
            <v>ES000N0184787J</v>
          </cell>
          <cell r="N76" t="str">
            <v>ALTAIA CAPITAL SARL</v>
          </cell>
        </row>
        <row r="77">
          <cell r="A77" t="str">
            <v>202000000016</v>
          </cell>
          <cell r="C77">
            <v>80000</v>
          </cell>
          <cell r="M77" t="str">
            <v>ES000W0102800J</v>
          </cell>
          <cell r="N77" t="str">
            <v>NOVO BANCO SA SUCURSAL EN ESPAÑA</v>
          </cell>
        </row>
        <row r="78">
          <cell r="A78" t="str">
            <v>202000000016</v>
          </cell>
          <cell r="C78">
            <v>80000</v>
          </cell>
          <cell r="M78" t="str">
            <v>ES00052986431C</v>
          </cell>
          <cell r="N78" t="str">
            <v>JOSE CARLOS DE LUCAS VILLARUBIA</v>
          </cell>
        </row>
        <row r="79">
          <cell r="A79" t="str">
            <v>202000000017</v>
          </cell>
          <cell r="B79">
            <v>14990</v>
          </cell>
          <cell r="C79">
            <v>14990</v>
          </cell>
          <cell r="D79" t="str">
            <v>13</v>
          </cell>
          <cell r="E79" t="str">
            <v>Adjudicación directa</v>
          </cell>
          <cell r="F79" t="str">
            <v>S</v>
          </cell>
          <cell r="M79" t="str">
            <v>ES000A82615972</v>
          </cell>
          <cell r="N79" t="str">
            <v>LINGUASERVE, S.A.</v>
          </cell>
        </row>
        <row r="80">
          <cell r="A80" t="str">
            <v>202000000019</v>
          </cell>
          <cell r="C80">
            <v>1414.37</v>
          </cell>
          <cell r="D80" t="str">
            <v>13</v>
          </cell>
          <cell r="E80" t="str">
            <v>Adjudicación directa</v>
          </cell>
          <cell r="F80" t="str">
            <v>S</v>
          </cell>
          <cell r="M80" t="str">
            <v>ES000B82198680</v>
          </cell>
          <cell r="N80" t="str">
            <v>FABERPLAST</v>
          </cell>
        </row>
        <row r="81">
          <cell r="A81" t="str">
            <v>202000000019</v>
          </cell>
          <cell r="C81">
            <v>1414.37</v>
          </cell>
          <cell r="D81" t="str">
            <v>13</v>
          </cell>
          <cell r="E81" t="str">
            <v>Adjudicación directa</v>
          </cell>
          <cell r="F81" t="str">
            <v>S</v>
          </cell>
          <cell r="M81" t="str">
            <v>ES00002195337X</v>
          </cell>
          <cell r="N81" t="str">
            <v>ENCARNACIÓN NAVARRO</v>
          </cell>
        </row>
        <row r="82">
          <cell r="A82" t="str">
            <v>202000000021</v>
          </cell>
          <cell r="B82">
            <v>102.92</v>
          </cell>
          <cell r="C82">
            <v>102.92</v>
          </cell>
          <cell r="D82" t="str">
            <v>13</v>
          </cell>
          <cell r="E82" t="str">
            <v>Adjudicación directa</v>
          </cell>
          <cell r="F82" t="str">
            <v>S</v>
          </cell>
          <cell r="M82" t="str">
            <v>ES000B82560947</v>
          </cell>
          <cell r="N82" t="str">
            <v>OFIPAPEL CENTER SL</v>
          </cell>
        </row>
        <row r="83">
          <cell r="A83" t="str">
            <v>202000000022</v>
          </cell>
          <cell r="B83">
            <v>16698</v>
          </cell>
          <cell r="C83">
            <v>16698</v>
          </cell>
          <cell r="D83" t="str">
            <v>13</v>
          </cell>
          <cell r="E83" t="str">
            <v>Adjudicación directa</v>
          </cell>
          <cell r="F83" t="str">
            <v>S</v>
          </cell>
          <cell r="M83" t="str">
            <v>ES000B97637151</v>
          </cell>
          <cell r="N83" t="str">
            <v>GOVERTIS ADVISORY SERVICES, S.L.</v>
          </cell>
        </row>
        <row r="84">
          <cell r="A84" t="str">
            <v>202000000024</v>
          </cell>
          <cell r="B84">
            <v>14520</v>
          </cell>
          <cell r="C84">
            <v>14520</v>
          </cell>
          <cell r="D84" t="str">
            <v>13</v>
          </cell>
          <cell r="E84" t="str">
            <v>Adjudicación directa</v>
          </cell>
          <cell r="F84" t="str">
            <v>S</v>
          </cell>
          <cell r="M84" t="str">
            <v>ES00072390272A</v>
          </cell>
          <cell r="N84" t="str">
            <v>ELENA MARQUINEZ LLANO</v>
          </cell>
        </row>
        <row r="85">
          <cell r="A85" t="str">
            <v>202000000025</v>
          </cell>
          <cell r="B85">
            <v>1694</v>
          </cell>
          <cell r="C85">
            <v>1694</v>
          </cell>
          <cell r="F85" t="str">
            <v>S</v>
          </cell>
          <cell r="M85" t="str">
            <v>ES000B46091179</v>
          </cell>
          <cell r="N85" t="str">
            <v>TIRANT LO BLANCH, S.L.</v>
          </cell>
        </row>
        <row r="86">
          <cell r="A86" t="str">
            <v>202000000026</v>
          </cell>
          <cell r="C86">
            <v>12777.6</v>
          </cell>
          <cell r="F86" t="str">
            <v>S</v>
          </cell>
          <cell r="M86" t="str">
            <v>ES000B95308367</v>
          </cell>
          <cell r="N86" t="str">
            <v>FACTOR IDEAS INTEGRAL SERVICES S.L.</v>
          </cell>
        </row>
        <row r="87">
          <cell r="A87" t="str">
            <v>202000000027</v>
          </cell>
          <cell r="C87">
            <v>18150</v>
          </cell>
          <cell r="F87" t="str">
            <v>N</v>
          </cell>
          <cell r="M87" t="str">
            <v>ES000Q2826004J</v>
          </cell>
          <cell r="N87" t="str">
            <v>FABRICA NACIONAL DE MONEDA Y TIMBRE</v>
          </cell>
        </row>
        <row r="88">
          <cell r="A88" t="str">
            <v>202000000032</v>
          </cell>
          <cell r="C88">
            <v>2000</v>
          </cell>
          <cell r="D88" t="str">
            <v>13</v>
          </cell>
          <cell r="E88" t="str">
            <v>Adjudicación directa</v>
          </cell>
          <cell r="F88" t="str">
            <v>S</v>
          </cell>
          <cell r="M88" t="str">
            <v>ES000B82947326</v>
          </cell>
          <cell r="N88" t="str">
            <v>MARCIAL PONS LIBRERO, S.L.</v>
          </cell>
        </row>
        <row r="89">
          <cell r="A89" t="str">
            <v>202000000032</v>
          </cell>
          <cell r="C89">
            <v>2000</v>
          </cell>
          <cell r="D89" t="str">
            <v>13</v>
          </cell>
          <cell r="E89" t="str">
            <v>Adjudicación directa</v>
          </cell>
          <cell r="F89" t="str">
            <v>S</v>
          </cell>
          <cell r="M89" t="str">
            <v>ES000B83268144</v>
          </cell>
          <cell r="N89" t="str">
            <v>LEX NOVA, LIBRERIA</v>
          </cell>
        </row>
        <row r="90">
          <cell r="A90" t="str">
            <v>202000000034</v>
          </cell>
          <cell r="C90">
            <v>15125</v>
          </cell>
          <cell r="D90" t="str">
            <v>13</v>
          </cell>
          <cell r="E90" t="str">
            <v>Adjudicación directa</v>
          </cell>
          <cell r="F90" t="str">
            <v>S</v>
          </cell>
          <cell r="M90" t="str">
            <v>ES000B99407066</v>
          </cell>
          <cell r="N90" t="str">
            <v>ESTRATEGIA Y RESPONSABILIDAD ASESORES, S.L.</v>
          </cell>
        </row>
        <row r="91">
          <cell r="A91" t="str">
            <v>202000000035</v>
          </cell>
          <cell r="B91">
            <v>53223.06</v>
          </cell>
          <cell r="C91">
            <v>53223.06</v>
          </cell>
          <cell r="D91" t="str">
            <v>09</v>
          </cell>
          <cell r="E91" t="str">
            <v>Abierto un solo criterio</v>
          </cell>
          <cell r="F91" t="str">
            <v>N</v>
          </cell>
          <cell r="G91">
            <v>43992</v>
          </cell>
          <cell r="L91">
            <v>43987</v>
          </cell>
          <cell r="M91" t="str">
            <v>ES000B86507522</v>
          </cell>
          <cell r="N91" t="str">
            <v>RIGHT DECISIONS, S.L.</v>
          </cell>
        </row>
        <row r="92">
          <cell r="A92" t="str">
            <v>202000000037</v>
          </cell>
          <cell r="C92">
            <v>14990</v>
          </cell>
          <cell r="D92" t="str">
            <v>13</v>
          </cell>
          <cell r="E92" t="str">
            <v>Adjudicación directa</v>
          </cell>
          <cell r="F92" t="str">
            <v>S</v>
          </cell>
          <cell r="M92" t="str">
            <v>ES000A28801942</v>
          </cell>
          <cell r="N92" t="str">
            <v>ADAMS CENTRO DE ESTUDIOS VELAZQUEZ S.A.</v>
          </cell>
        </row>
        <row r="93">
          <cell r="A93" t="str">
            <v>202000000042</v>
          </cell>
          <cell r="B93">
            <v>9400.73</v>
          </cell>
          <cell r="C93">
            <v>9400.73</v>
          </cell>
          <cell r="D93" t="str">
            <v>13</v>
          </cell>
          <cell r="E93" t="str">
            <v>Adjudicación directa</v>
          </cell>
          <cell r="F93" t="str">
            <v>S</v>
          </cell>
          <cell r="M93" t="str">
            <v>ES000A81962201</v>
          </cell>
          <cell r="N93" t="str">
            <v>EDITORIAL ARANZADI S.A.</v>
          </cell>
        </row>
        <row r="94">
          <cell r="A94" t="str">
            <v>202000000044</v>
          </cell>
          <cell r="B94">
            <v>38720</v>
          </cell>
          <cell r="C94">
            <v>22385</v>
          </cell>
          <cell r="D94" t="str">
            <v>08</v>
          </cell>
          <cell r="E94" t="str">
            <v>Abierto multiplicidad de criterios</v>
          </cell>
          <cell r="F94" t="str">
            <v>N</v>
          </cell>
          <cell r="I94">
            <v>44104</v>
          </cell>
          <cell r="M94" t="str">
            <v>ES000B64291107</v>
          </cell>
          <cell r="N94" t="str">
            <v>SEGUIMEDIA, S.L.</v>
          </cell>
        </row>
        <row r="95">
          <cell r="A95" t="str">
            <v>202000000045</v>
          </cell>
          <cell r="B95">
            <v>164560</v>
          </cell>
          <cell r="C95">
            <v>164560</v>
          </cell>
          <cell r="D95" t="str">
            <v>08</v>
          </cell>
          <cell r="E95" t="str">
            <v>Abierto multiplicidad de criterios</v>
          </cell>
          <cell r="F95" t="str">
            <v>N</v>
          </cell>
          <cell r="M95" t="str">
            <v>ES000A28346054</v>
          </cell>
          <cell r="N95" t="str">
            <v>ACIERTA ASISTENCIA, S.A.</v>
          </cell>
        </row>
        <row r="96">
          <cell r="A96" t="str">
            <v>202000000046</v>
          </cell>
          <cell r="B96">
            <v>495120</v>
          </cell>
          <cell r="C96">
            <v>356889.5</v>
          </cell>
          <cell r="D96" t="str">
            <v>08</v>
          </cell>
          <cell r="E96" t="str">
            <v>Abierto multiplicidad de criterios</v>
          </cell>
          <cell r="F96" t="str">
            <v>N</v>
          </cell>
          <cell r="G96">
            <v>44007</v>
          </cell>
          <cell r="H96">
            <v>44006</v>
          </cell>
          <cell r="M96" t="str">
            <v>ES000B79804068</v>
          </cell>
          <cell r="N96" t="str">
            <v>URBISEGUR SEGURIDAD, S.L.</v>
          </cell>
        </row>
        <row r="97">
          <cell r="A97" t="str">
            <v>202000000048</v>
          </cell>
          <cell r="B97">
            <v>832.72</v>
          </cell>
          <cell r="C97">
            <v>832.72</v>
          </cell>
          <cell r="D97" t="str">
            <v>13</v>
          </cell>
          <cell r="E97" t="str">
            <v>Adjudicación directa</v>
          </cell>
          <cell r="F97" t="str">
            <v>S</v>
          </cell>
          <cell r="M97" t="str">
            <v>ES000A20038915</v>
          </cell>
          <cell r="N97" t="str">
            <v>IBERMATICA INFRAESTRUCTURAS</v>
          </cell>
        </row>
        <row r="98">
          <cell r="A98" t="str">
            <v>202000000049</v>
          </cell>
          <cell r="B98">
            <v>2662</v>
          </cell>
          <cell r="C98">
            <v>2662</v>
          </cell>
          <cell r="D98" t="str">
            <v>13</v>
          </cell>
          <cell r="E98" t="str">
            <v>Adjudicación directa</v>
          </cell>
          <cell r="F98" t="str">
            <v>S</v>
          </cell>
          <cell r="M98" t="str">
            <v>ES000A59555466</v>
          </cell>
          <cell r="N98" t="str">
            <v>TÜV RHEINALD IBERICA INSPECTION, CERTIFICATION &amp; TESTING</v>
          </cell>
        </row>
        <row r="99">
          <cell r="A99" t="str">
            <v>202000000050</v>
          </cell>
          <cell r="B99">
            <v>177295.86</v>
          </cell>
          <cell r="C99">
            <v>177295.86</v>
          </cell>
          <cell r="F99" t="str">
            <v>N</v>
          </cell>
          <cell r="M99" t="str">
            <v>ES000U90267030</v>
          </cell>
          <cell r="N99" t="str">
            <v>UTE ISOTROL, S.A. Y EMERGYA INGENIERIA, S.L.</v>
          </cell>
        </row>
        <row r="100">
          <cell r="A100" t="str">
            <v>202000000057</v>
          </cell>
          <cell r="B100">
            <v>18145.16</v>
          </cell>
          <cell r="C100">
            <v>18145.16</v>
          </cell>
          <cell r="D100" t="str">
            <v>13</v>
          </cell>
          <cell r="E100" t="str">
            <v>Adjudicación directa</v>
          </cell>
          <cell r="F100" t="str">
            <v>S</v>
          </cell>
          <cell r="M100" t="str">
            <v>ES000B50570571</v>
          </cell>
          <cell r="N100" t="str">
            <v>GRUPO SOLITIUM, S.L.</v>
          </cell>
        </row>
        <row r="101">
          <cell r="A101" t="str">
            <v>202000000058</v>
          </cell>
          <cell r="B101">
            <v>2904</v>
          </cell>
          <cell r="C101">
            <v>2904</v>
          </cell>
          <cell r="D101" t="str">
            <v>13</v>
          </cell>
          <cell r="E101" t="str">
            <v>Adjudicación directa</v>
          </cell>
          <cell r="F101" t="str">
            <v>S</v>
          </cell>
          <cell r="M101" t="str">
            <v>ES000A82413113</v>
          </cell>
          <cell r="N101" t="str">
            <v>NEXEA GESTION DOCUMENTAL, SA SME</v>
          </cell>
        </row>
        <row r="102">
          <cell r="A102" t="str">
            <v>202000000059</v>
          </cell>
          <cell r="C102">
            <v>5280</v>
          </cell>
          <cell r="F102" t="str">
            <v>N</v>
          </cell>
          <cell r="M102" t="str">
            <v>ES000Q2818022B</v>
          </cell>
          <cell r="N102" t="str">
            <v>UNIVERSIDAD INTERNACIONAL MENENDEZ PELAYO</v>
          </cell>
        </row>
        <row r="103">
          <cell r="A103" t="str">
            <v>202000000060</v>
          </cell>
          <cell r="C103">
            <v>181222.47</v>
          </cell>
          <cell r="M103" t="str">
            <v>ES000V28000024</v>
          </cell>
          <cell r="N103" t="str">
            <v>BANCO DE ESPAÑA</v>
          </cell>
        </row>
        <row r="104">
          <cell r="A104" t="str">
            <v>202000000061</v>
          </cell>
          <cell r="B104">
            <v>1338.15</v>
          </cell>
          <cell r="C104">
            <v>1338.15</v>
          </cell>
          <cell r="D104" t="str">
            <v>13</v>
          </cell>
          <cell r="E104" t="str">
            <v>Adjudicación directa</v>
          </cell>
          <cell r="F104" t="str">
            <v>S</v>
          </cell>
          <cell r="M104" t="str">
            <v>ES000A78955713</v>
          </cell>
          <cell r="N104" t="str">
            <v>SERVIMEDIA, S.A.</v>
          </cell>
        </row>
        <row r="105">
          <cell r="A105" t="str">
            <v>202000000063</v>
          </cell>
          <cell r="B105">
            <v>35816</v>
          </cell>
          <cell r="C105">
            <v>35816</v>
          </cell>
          <cell r="D105" t="str">
            <v>01</v>
          </cell>
          <cell r="E105" t="str">
            <v>Proc.  negociado sin publicidad</v>
          </cell>
          <cell r="F105" t="str">
            <v>N</v>
          </cell>
          <cell r="M105" t="str">
            <v>ES000B97861314</v>
          </cell>
          <cell r="N105" t="str">
            <v>ESAM TECNOLOGIA, S.L.</v>
          </cell>
        </row>
        <row r="106">
          <cell r="A106" t="str">
            <v>202000000065</v>
          </cell>
          <cell r="B106">
            <v>17259.25</v>
          </cell>
          <cell r="C106">
            <v>17259.25</v>
          </cell>
          <cell r="D106" t="str">
            <v>13</v>
          </cell>
          <cell r="E106" t="str">
            <v>Adjudicación directa</v>
          </cell>
          <cell r="F106" t="str">
            <v>S</v>
          </cell>
          <cell r="M106" t="str">
            <v>ES000B50570571</v>
          </cell>
          <cell r="N106" t="str">
            <v>GRUPO SOLITIUM, S.L.</v>
          </cell>
        </row>
        <row r="107">
          <cell r="A107" t="str">
            <v>202000000066</v>
          </cell>
          <cell r="B107">
            <v>17757.23</v>
          </cell>
          <cell r="C107">
            <v>17757.23</v>
          </cell>
          <cell r="D107" t="str">
            <v>13</v>
          </cell>
          <cell r="E107" t="str">
            <v>Adjudicación directa</v>
          </cell>
          <cell r="F107" t="str">
            <v>S</v>
          </cell>
          <cell r="M107" t="str">
            <v>ES000A41199472</v>
          </cell>
          <cell r="N107" t="str">
            <v>COMPAÑIA DE SEGURIDAD OMEGA</v>
          </cell>
        </row>
        <row r="108">
          <cell r="A108" t="str">
            <v>202000000067</v>
          </cell>
          <cell r="B108">
            <v>12009.09</v>
          </cell>
          <cell r="C108">
            <v>12009.09</v>
          </cell>
          <cell r="D108" t="str">
            <v>13</v>
          </cell>
          <cell r="E108" t="str">
            <v>Adjudicación directa</v>
          </cell>
          <cell r="F108" t="str">
            <v>S</v>
          </cell>
          <cell r="M108" t="str">
            <v>ES000B91414136</v>
          </cell>
          <cell r="N108" t="str">
            <v>EMERGYA INGENIERIA SL</v>
          </cell>
        </row>
        <row r="109">
          <cell r="A109" t="str">
            <v>202000000068</v>
          </cell>
          <cell r="B109">
            <v>17997.060000000001</v>
          </cell>
          <cell r="C109">
            <v>17997.060000000001</v>
          </cell>
          <cell r="D109" t="str">
            <v>13</v>
          </cell>
          <cell r="E109" t="str">
            <v>Adjudicación directa</v>
          </cell>
          <cell r="F109" t="str">
            <v>S</v>
          </cell>
          <cell r="M109" t="str">
            <v>ES000A28402584</v>
          </cell>
          <cell r="N109" t="str">
            <v>INSSERCO, S.A.U.</v>
          </cell>
        </row>
        <row r="110">
          <cell r="A110" t="str">
            <v>202000000069</v>
          </cell>
          <cell r="B110">
            <v>1210</v>
          </cell>
          <cell r="C110">
            <v>1210</v>
          </cell>
          <cell r="D110" t="str">
            <v>13</v>
          </cell>
          <cell r="E110" t="str">
            <v>Adjudicación directa</v>
          </cell>
          <cell r="F110" t="str">
            <v>S</v>
          </cell>
          <cell r="M110" t="str">
            <v>ES000A82413113</v>
          </cell>
          <cell r="N110" t="str">
            <v>NEXEA GESTION DOCUMENTAL, SA SME</v>
          </cell>
        </row>
        <row r="111">
          <cell r="A111" t="str">
            <v>202000000070</v>
          </cell>
          <cell r="B111">
            <v>18148.79</v>
          </cell>
          <cell r="C111">
            <v>18148.79</v>
          </cell>
          <cell r="D111" t="str">
            <v>13</v>
          </cell>
          <cell r="E111" t="str">
            <v>Adjudicación directa</v>
          </cell>
          <cell r="F111" t="str">
            <v>S</v>
          </cell>
          <cell r="M111" t="str">
            <v>ES000A83052407</v>
          </cell>
          <cell r="N111" t="str">
            <v>SOCIEDAD ESTATAL CORREOS Y TELEGRAFOS, S.A.</v>
          </cell>
        </row>
        <row r="112">
          <cell r="A112" t="str">
            <v>202000000071</v>
          </cell>
          <cell r="B112">
            <v>11560.86</v>
          </cell>
          <cell r="C112">
            <v>11560.86</v>
          </cell>
          <cell r="D112" t="str">
            <v>13</v>
          </cell>
          <cell r="E112" t="str">
            <v>Adjudicación directa</v>
          </cell>
          <cell r="F112" t="str">
            <v>S</v>
          </cell>
          <cell r="M112" t="str">
            <v>ES000A78053147</v>
          </cell>
          <cell r="N112" t="str">
            <v>TELEFONICA SOLUCIONES DE INFORMATICA Y COMUNICACIONES DE ESPAÑA, S.A.U.</v>
          </cell>
        </row>
        <row r="113">
          <cell r="A113" t="str">
            <v>202000000072</v>
          </cell>
          <cell r="C113">
            <v>998.86</v>
          </cell>
          <cell r="F113" t="str">
            <v>N</v>
          </cell>
          <cell r="M113" t="str">
            <v>ES000S2813600J</v>
          </cell>
          <cell r="N113" t="str">
            <v>JUZGADO DE LO SOCIAL Nº 8 DE MADRID</v>
          </cell>
        </row>
        <row r="114">
          <cell r="A114" t="str">
            <v>202000000074</v>
          </cell>
          <cell r="B114">
            <v>2880</v>
          </cell>
          <cell r="C114">
            <v>2880</v>
          </cell>
          <cell r="D114" t="str">
            <v>13</v>
          </cell>
          <cell r="E114" t="str">
            <v>Adjudicación directa</v>
          </cell>
          <cell r="F114" t="str">
            <v>S</v>
          </cell>
          <cell r="M114" t="str">
            <v>ES000B85634780</v>
          </cell>
          <cell r="N114" t="str">
            <v>TEAM TRAINING PUBLIC SERVICES</v>
          </cell>
        </row>
        <row r="115">
          <cell r="A115" t="str">
            <v>202000000075</v>
          </cell>
          <cell r="C115">
            <v>1258.1500000000001</v>
          </cell>
          <cell r="F115" t="str">
            <v>N</v>
          </cell>
          <cell r="M115" t="str">
            <v>ES000P2807900B</v>
          </cell>
          <cell r="N115" t="str">
            <v>AYUNTAMIENTO DE MADRID</v>
          </cell>
        </row>
        <row r="116">
          <cell r="A116" t="str">
            <v>202000000076</v>
          </cell>
          <cell r="B116">
            <v>479</v>
          </cell>
          <cell r="C116">
            <v>479</v>
          </cell>
          <cell r="D116" t="str">
            <v>13</v>
          </cell>
          <cell r="E116" t="str">
            <v>Adjudicación directa</v>
          </cell>
          <cell r="F116" t="str">
            <v>S</v>
          </cell>
          <cell r="M116" t="str">
            <v>ES000B83789461</v>
          </cell>
          <cell r="N116" t="str">
            <v xml:space="preserve">CREATIA BUSINESS, S.L.  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4972E-D12C-4934-9806-AF2F0D711255}">
  <dimension ref="A1:P45"/>
  <sheetViews>
    <sheetView tabSelected="1" zoomScale="85" zoomScaleNormal="85" workbookViewId="0">
      <pane ySplit="3" topLeftCell="A4" activePane="bottomLeft" state="frozen"/>
      <selection pane="bottomLeft" activeCell="B41" sqref="B41"/>
    </sheetView>
  </sheetViews>
  <sheetFormatPr baseColWidth="10" defaultRowHeight="14.5" x14ac:dyDescent="0.35"/>
  <cols>
    <col min="1" max="1" width="18.81640625" style="12" customWidth="1"/>
    <col min="2" max="2" width="62.26953125" style="12" customWidth="1"/>
    <col min="3" max="3" width="17" style="12" bestFit="1" customWidth="1"/>
    <col min="4" max="4" width="8.81640625" style="12" customWidth="1"/>
    <col min="5" max="5" width="27.453125" style="12" customWidth="1"/>
    <col min="6" max="6" width="20.81640625" style="12" customWidth="1"/>
    <col min="7" max="7" width="51.26953125" style="12" customWidth="1"/>
    <col min="8" max="8" width="21.7265625" style="27" customWidth="1"/>
    <col min="9" max="9" width="22.453125" style="27" customWidth="1"/>
    <col min="10" max="11" width="11.54296875" style="12" bestFit="1" customWidth="1"/>
    <col min="12" max="12" width="11.26953125" style="12" customWidth="1"/>
    <col min="13" max="14" width="11.54296875" style="12" bestFit="1" customWidth="1"/>
    <col min="15" max="15" width="11.7265625" style="12" customWidth="1"/>
    <col min="16" max="16" width="25.6328125" style="11" customWidth="1"/>
    <col min="17" max="16384" width="10.90625" style="12"/>
  </cols>
  <sheetData>
    <row r="1" spans="1:16" ht="15" thickBot="1" x14ac:dyDescent="0.4">
      <c r="A1" s="9"/>
      <c r="B1" s="9"/>
      <c r="C1" s="9"/>
      <c r="D1" s="9"/>
      <c r="E1" s="9"/>
      <c r="F1" s="9"/>
      <c r="G1" s="9"/>
      <c r="H1" s="23"/>
      <c r="I1" s="23"/>
      <c r="J1" s="5" t="s">
        <v>0</v>
      </c>
      <c r="K1" s="6"/>
      <c r="L1" s="6"/>
      <c r="M1" s="6"/>
      <c r="N1" s="6"/>
      <c r="O1" s="7"/>
    </row>
    <row r="2" spans="1:16" ht="15" thickBot="1" x14ac:dyDescent="0.4">
      <c r="A2" s="9"/>
      <c r="B2" s="9"/>
      <c r="C2" s="9"/>
      <c r="D2" s="9"/>
      <c r="E2" s="9"/>
      <c r="F2" s="9"/>
      <c r="G2" s="9"/>
      <c r="H2" s="23"/>
      <c r="I2" s="23"/>
      <c r="J2" s="5" t="s">
        <v>1</v>
      </c>
      <c r="K2" s="6"/>
      <c r="L2" s="7"/>
      <c r="M2" s="5" t="s">
        <v>2</v>
      </c>
      <c r="N2" s="6"/>
      <c r="O2" s="7"/>
    </row>
    <row r="3" spans="1:16" ht="44" thickBot="1" x14ac:dyDescent="0.4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3" t="s">
        <v>8</v>
      </c>
      <c r="G3" s="2" t="s">
        <v>9</v>
      </c>
      <c r="H3" s="24" t="s">
        <v>149</v>
      </c>
      <c r="I3" s="24" t="s">
        <v>67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12</v>
      </c>
      <c r="P3" s="8" t="s">
        <v>150</v>
      </c>
    </row>
    <row r="4" spans="1:16" x14ac:dyDescent="0.35">
      <c r="A4" s="13" t="s">
        <v>70</v>
      </c>
      <c r="B4" s="10" t="s">
        <v>15</v>
      </c>
      <c r="C4" s="14" t="s">
        <v>16</v>
      </c>
      <c r="D4" s="9" t="s">
        <v>17</v>
      </c>
      <c r="E4" s="22" t="s">
        <v>18</v>
      </c>
      <c r="F4" s="15">
        <v>1</v>
      </c>
      <c r="G4" s="16" t="s">
        <v>19</v>
      </c>
      <c r="H4" s="25">
        <v>7435633.9199999999</v>
      </c>
      <c r="I4" s="25">
        <v>7435633.9199999999</v>
      </c>
      <c r="J4" s="17" t="s">
        <v>20</v>
      </c>
      <c r="K4" s="17" t="s">
        <v>20</v>
      </c>
      <c r="L4" s="17" t="s">
        <v>20</v>
      </c>
      <c r="M4" s="17" t="s">
        <v>20</v>
      </c>
      <c r="N4" s="17" t="s">
        <v>20</v>
      </c>
      <c r="O4" s="17" t="s">
        <v>20</v>
      </c>
      <c r="P4" s="17" t="s">
        <v>148</v>
      </c>
    </row>
    <row r="5" spans="1:16" ht="29" x14ac:dyDescent="0.35">
      <c r="A5" s="18" t="s">
        <v>27</v>
      </c>
      <c r="B5" s="10" t="s">
        <v>71</v>
      </c>
      <c r="C5" s="14" t="s">
        <v>34</v>
      </c>
      <c r="D5" s="9" t="s">
        <v>17</v>
      </c>
      <c r="E5" s="22" t="s">
        <v>28</v>
      </c>
      <c r="F5" s="15">
        <v>5</v>
      </c>
      <c r="G5" s="16" t="s">
        <v>29</v>
      </c>
      <c r="H5" s="25">
        <v>25000</v>
      </c>
      <c r="I5" s="25">
        <v>25000</v>
      </c>
      <c r="J5" s="17" t="s">
        <v>20</v>
      </c>
      <c r="K5" s="17" t="s">
        <v>20</v>
      </c>
      <c r="L5" s="17">
        <v>43501</v>
      </c>
      <c r="M5" s="17" t="s">
        <v>20</v>
      </c>
      <c r="N5" s="17" t="s">
        <v>20</v>
      </c>
      <c r="O5" s="17">
        <v>43556</v>
      </c>
      <c r="P5" s="17">
        <v>44587</v>
      </c>
    </row>
    <row r="6" spans="1:16" ht="29" x14ac:dyDescent="0.35">
      <c r="A6" s="18" t="s">
        <v>30</v>
      </c>
      <c r="B6" s="10" t="s">
        <v>72</v>
      </c>
      <c r="C6" s="14" t="s">
        <v>21</v>
      </c>
      <c r="D6" s="9" t="s">
        <v>17</v>
      </c>
      <c r="E6" s="22" t="s">
        <v>31</v>
      </c>
      <c r="F6" s="15">
        <v>1</v>
      </c>
      <c r="G6" s="16" t="s">
        <v>32</v>
      </c>
      <c r="H6" s="25">
        <v>54450</v>
      </c>
      <c r="I6" s="25">
        <v>44713.36</v>
      </c>
      <c r="J6" s="17" t="s">
        <v>20</v>
      </c>
      <c r="K6" s="17" t="s">
        <v>20</v>
      </c>
      <c r="L6" s="17">
        <v>43615</v>
      </c>
      <c r="M6" s="17" t="s">
        <v>20</v>
      </c>
      <c r="N6" s="17" t="s">
        <v>20</v>
      </c>
      <c r="O6" s="17">
        <v>43661</v>
      </c>
      <c r="P6" s="17">
        <v>44335</v>
      </c>
    </row>
    <row r="7" spans="1:16" ht="29" x14ac:dyDescent="0.35">
      <c r="A7" s="18" t="s">
        <v>36</v>
      </c>
      <c r="B7" s="10" t="s">
        <v>73</v>
      </c>
      <c r="C7" s="14" t="s">
        <v>21</v>
      </c>
      <c r="D7" s="9" t="s">
        <v>17</v>
      </c>
      <c r="E7" s="22" t="s">
        <v>22</v>
      </c>
      <c r="F7" s="15">
        <v>6</v>
      </c>
      <c r="G7" s="16" t="s">
        <v>37</v>
      </c>
      <c r="H7" s="25">
        <v>95697.34</v>
      </c>
      <c r="I7" s="25">
        <v>95697.34</v>
      </c>
      <c r="J7" s="17">
        <v>44001</v>
      </c>
      <c r="K7" s="17">
        <v>44000</v>
      </c>
      <c r="L7" s="17">
        <v>44000</v>
      </c>
      <c r="M7" s="17">
        <v>44149</v>
      </c>
      <c r="N7" s="17">
        <v>44146</v>
      </c>
      <c r="O7" s="17">
        <v>44144</v>
      </c>
      <c r="P7" s="17">
        <v>44768</v>
      </c>
    </row>
    <row r="8" spans="1:16" ht="43.5" x14ac:dyDescent="0.35">
      <c r="A8" s="18" t="s">
        <v>38</v>
      </c>
      <c r="B8" s="10" t="s">
        <v>74</v>
      </c>
      <c r="C8" s="14" t="s">
        <v>21</v>
      </c>
      <c r="D8" s="9" t="s">
        <v>17</v>
      </c>
      <c r="E8" s="22" t="s">
        <v>22</v>
      </c>
      <c r="F8" s="15">
        <v>13</v>
      </c>
      <c r="G8" s="16" t="s">
        <v>39</v>
      </c>
      <c r="H8" s="25">
        <v>356889.5</v>
      </c>
      <c r="I8" s="25">
        <v>356889.5</v>
      </c>
      <c r="J8" s="17">
        <v>44007</v>
      </c>
      <c r="K8" s="17">
        <v>44006</v>
      </c>
      <c r="L8" s="17">
        <v>44004</v>
      </c>
      <c r="M8" s="17">
        <v>44149</v>
      </c>
      <c r="N8" s="17">
        <v>44146</v>
      </c>
      <c r="O8" s="17">
        <v>44144</v>
      </c>
      <c r="P8" s="17">
        <v>44762</v>
      </c>
    </row>
    <row r="9" spans="1:16" ht="29" x14ac:dyDescent="0.35">
      <c r="A9" s="18" t="s">
        <v>40</v>
      </c>
      <c r="B9" s="10" t="s">
        <v>75</v>
      </c>
      <c r="C9" s="14" t="s">
        <v>34</v>
      </c>
      <c r="D9" s="9" t="s">
        <v>17</v>
      </c>
      <c r="E9" s="22" t="s">
        <v>41</v>
      </c>
      <c r="F9" s="15">
        <v>1</v>
      </c>
      <c r="G9" s="16" t="s">
        <v>42</v>
      </c>
      <c r="H9" s="25">
        <v>35457.839999999997</v>
      </c>
      <c r="I9" s="25">
        <v>35457.839999999997</v>
      </c>
      <c r="J9" s="17" t="s">
        <v>20</v>
      </c>
      <c r="K9" s="17" t="s">
        <v>20</v>
      </c>
      <c r="L9" s="17" t="s">
        <v>20</v>
      </c>
      <c r="M9" s="17">
        <v>44151</v>
      </c>
      <c r="N9" s="17" t="s">
        <v>20</v>
      </c>
      <c r="O9" s="17">
        <v>44146</v>
      </c>
      <c r="P9" s="17">
        <v>44768</v>
      </c>
    </row>
    <row r="10" spans="1:16" ht="29" x14ac:dyDescent="0.35">
      <c r="A10" s="18" t="s">
        <v>45</v>
      </c>
      <c r="B10" s="10" t="s">
        <v>46</v>
      </c>
      <c r="C10" s="14" t="s">
        <v>21</v>
      </c>
      <c r="D10" s="9" t="s">
        <v>17</v>
      </c>
      <c r="E10" s="22" t="s">
        <v>41</v>
      </c>
      <c r="F10" s="15">
        <v>1</v>
      </c>
      <c r="G10" s="16" t="s">
        <v>47</v>
      </c>
      <c r="H10" s="25">
        <v>90000</v>
      </c>
      <c r="I10" s="25">
        <v>84693.94</v>
      </c>
      <c r="J10" s="17" t="s">
        <v>20</v>
      </c>
      <c r="K10" s="17" t="s">
        <v>20</v>
      </c>
      <c r="L10" s="17" t="s">
        <v>20</v>
      </c>
      <c r="M10" s="17">
        <v>44247</v>
      </c>
      <c r="N10" s="17" t="s">
        <v>20</v>
      </c>
      <c r="O10" s="17">
        <v>44243</v>
      </c>
      <c r="P10" s="17"/>
    </row>
    <row r="11" spans="1:16" ht="29" x14ac:dyDescent="0.35">
      <c r="A11" s="18" t="s">
        <v>48</v>
      </c>
      <c r="B11" s="10" t="s">
        <v>49</v>
      </c>
      <c r="C11" s="14" t="s">
        <v>21</v>
      </c>
      <c r="D11" s="9" t="s">
        <v>17</v>
      </c>
      <c r="E11" s="22" t="s">
        <v>41</v>
      </c>
      <c r="F11" s="15">
        <v>1</v>
      </c>
      <c r="G11" s="16" t="s">
        <v>50</v>
      </c>
      <c r="H11" s="25">
        <v>24000</v>
      </c>
      <c r="I11" s="25">
        <v>24000</v>
      </c>
      <c r="J11" s="17" t="s">
        <v>20</v>
      </c>
      <c r="K11" s="17" t="s">
        <v>20</v>
      </c>
      <c r="L11" s="17" t="s">
        <v>20</v>
      </c>
      <c r="M11" s="17" t="s">
        <v>20</v>
      </c>
      <c r="N11" s="17" t="s">
        <v>20</v>
      </c>
      <c r="O11" s="17" t="s">
        <v>20</v>
      </c>
      <c r="P11" s="17"/>
    </row>
    <row r="12" spans="1:16" ht="29" x14ac:dyDescent="0.35">
      <c r="A12" s="18" t="s">
        <v>53</v>
      </c>
      <c r="B12" s="10" t="s">
        <v>76</v>
      </c>
      <c r="C12" s="14" t="s">
        <v>34</v>
      </c>
      <c r="D12" s="9" t="s">
        <v>17</v>
      </c>
      <c r="E12" s="22" t="s">
        <v>41</v>
      </c>
      <c r="F12" s="15">
        <v>1</v>
      </c>
      <c r="G12" s="16" t="s">
        <v>44</v>
      </c>
      <c r="H12" s="25">
        <v>100000</v>
      </c>
      <c r="I12" s="25">
        <v>100000</v>
      </c>
      <c r="J12" s="17" t="s">
        <v>20</v>
      </c>
      <c r="K12" s="17" t="s">
        <v>20</v>
      </c>
      <c r="L12" s="17" t="s">
        <v>20</v>
      </c>
      <c r="M12" s="17">
        <v>44432</v>
      </c>
      <c r="N12" s="17" t="s">
        <v>20</v>
      </c>
      <c r="O12" s="17">
        <v>44426</v>
      </c>
      <c r="P12" s="17">
        <v>44728</v>
      </c>
    </row>
    <row r="13" spans="1:16" ht="29" x14ac:dyDescent="0.35">
      <c r="A13" s="18" t="s">
        <v>54</v>
      </c>
      <c r="B13" s="10" t="s">
        <v>55</v>
      </c>
      <c r="C13" s="14" t="s">
        <v>21</v>
      </c>
      <c r="D13" s="9" t="s">
        <v>17</v>
      </c>
      <c r="E13" s="22" t="s">
        <v>133</v>
      </c>
      <c r="F13" s="15">
        <v>4</v>
      </c>
      <c r="G13" s="16" t="s">
        <v>56</v>
      </c>
      <c r="H13" s="25">
        <v>840542</v>
      </c>
      <c r="I13" s="25">
        <v>752538.93</v>
      </c>
      <c r="J13" s="17" t="s">
        <v>20</v>
      </c>
      <c r="K13" s="17" t="s">
        <v>20</v>
      </c>
      <c r="L13" s="17" t="s">
        <v>20</v>
      </c>
      <c r="M13" s="17" t="s">
        <v>20</v>
      </c>
      <c r="N13" s="17" t="s">
        <v>20</v>
      </c>
      <c r="O13" s="17" t="s">
        <v>20</v>
      </c>
      <c r="P13" s="17"/>
    </row>
    <row r="14" spans="1:16" ht="29" x14ac:dyDescent="0.35">
      <c r="A14" s="18" t="s">
        <v>58</v>
      </c>
      <c r="B14" s="10" t="s">
        <v>77</v>
      </c>
      <c r="C14" s="14" t="s">
        <v>34</v>
      </c>
      <c r="D14" s="9" t="s">
        <v>17</v>
      </c>
      <c r="E14" s="22" t="s">
        <v>31</v>
      </c>
      <c r="F14" s="15">
        <v>8</v>
      </c>
      <c r="G14" s="16" t="s">
        <v>59</v>
      </c>
      <c r="H14" s="25">
        <v>25000</v>
      </c>
      <c r="I14" s="25">
        <v>25000</v>
      </c>
      <c r="J14" s="17" t="s">
        <v>20</v>
      </c>
      <c r="K14" s="17" t="s">
        <v>20</v>
      </c>
      <c r="L14" s="17">
        <v>44368</v>
      </c>
      <c r="M14" s="17">
        <v>44506</v>
      </c>
      <c r="N14" s="17" t="s">
        <v>20</v>
      </c>
      <c r="O14" s="17">
        <v>44502</v>
      </c>
      <c r="P14" s="17">
        <v>44742</v>
      </c>
    </row>
    <row r="15" spans="1:16" ht="29" x14ac:dyDescent="0.35">
      <c r="A15" s="13" t="s">
        <v>60</v>
      </c>
      <c r="B15" s="10" t="s">
        <v>61</v>
      </c>
      <c r="C15" s="14" t="s">
        <v>21</v>
      </c>
      <c r="D15" s="9" t="s">
        <v>17</v>
      </c>
      <c r="E15" s="22" t="s">
        <v>133</v>
      </c>
      <c r="F15" s="15">
        <v>1</v>
      </c>
      <c r="G15" s="16" t="s">
        <v>62</v>
      </c>
      <c r="H15" s="25">
        <v>762400</v>
      </c>
      <c r="I15" s="25">
        <v>726570.21</v>
      </c>
      <c r="J15" s="17" t="s">
        <v>20</v>
      </c>
      <c r="K15" s="17" t="s">
        <v>20</v>
      </c>
      <c r="L15" s="17" t="s">
        <v>20</v>
      </c>
      <c r="M15" s="17" t="s">
        <v>20</v>
      </c>
      <c r="N15" s="17" t="s">
        <v>20</v>
      </c>
      <c r="O15" s="17" t="s">
        <v>20</v>
      </c>
      <c r="P15" s="17"/>
    </row>
    <row r="16" spans="1:16" ht="43.5" x14ac:dyDescent="0.35">
      <c r="A16" s="13" t="s">
        <v>63</v>
      </c>
      <c r="B16" s="10" t="s">
        <v>78</v>
      </c>
      <c r="C16" s="14" t="s">
        <v>34</v>
      </c>
      <c r="D16" s="9" t="s">
        <v>17</v>
      </c>
      <c r="E16" s="22" t="s">
        <v>33</v>
      </c>
      <c r="F16" s="15">
        <v>13</v>
      </c>
      <c r="G16" s="16" t="s">
        <v>64</v>
      </c>
      <c r="H16" s="25">
        <v>22401.75</v>
      </c>
      <c r="I16" s="25">
        <v>22401.75</v>
      </c>
      <c r="J16" s="17" t="s">
        <v>20</v>
      </c>
      <c r="K16" s="17" t="s">
        <v>20</v>
      </c>
      <c r="L16" s="17">
        <v>44421</v>
      </c>
      <c r="M16" s="17">
        <v>44466</v>
      </c>
      <c r="N16" s="17" t="s">
        <v>20</v>
      </c>
      <c r="O16" s="17">
        <v>44461</v>
      </c>
      <c r="P16" s="17">
        <v>44757</v>
      </c>
    </row>
    <row r="17" spans="1:16" ht="58" x14ac:dyDescent="0.35">
      <c r="A17" s="13" t="s">
        <v>79</v>
      </c>
      <c r="B17" s="10" t="s">
        <v>80</v>
      </c>
      <c r="C17" s="14" t="s">
        <v>21</v>
      </c>
      <c r="D17" s="9" t="s">
        <v>17</v>
      </c>
      <c r="E17" s="22" t="s">
        <v>22</v>
      </c>
      <c r="F17" s="15">
        <v>1</v>
      </c>
      <c r="G17" s="16" t="s">
        <v>24</v>
      </c>
      <c r="H17" s="25">
        <v>108200</v>
      </c>
      <c r="I17" s="25">
        <v>94990</v>
      </c>
      <c r="J17" s="17">
        <v>44427</v>
      </c>
      <c r="K17" s="17">
        <v>44426</v>
      </c>
      <c r="L17" s="17">
        <v>44423</v>
      </c>
      <c r="M17" s="17">
        <v>44517</v>
      </c>
      <c r="N17" s="17">
        <v>44517</v>
      </c>
      <c r="O17" s="17">
        <v>44514</v>
      </c>
      <c r="P17" s="17"/>
    </row>
    <row r="18" spans="1:16" ht="29" x14ac:dyDescent="0.35">
      <c r="A18" s="13" t="s">
        <v>81</v>
      </c>
      <c r="B18" s="10" t="s">
        <v>82</v>
      </c>
      <c r="C18" s="14" t="s">
        <v>21</v>
      </c>
      <c r="D18" s="9" t="s">
        <v>17</v>
      </c>
      <c r="E18" s="22" t="s">
        <v>22</v>
      </c>
      <c r="F18" s="15">
        <v>2</v>
      </c>
      <c r="G18" s="16" t="s">
        <v>25</v>
      </c>
      <c r="H18" s="25">
        <v>991735.54</v>
      </c>
      <c r="I18" s="25">
        <v>949696.53</v>
      </c>
      <c r="J18" s="17">
        <v>44792</v>
      </c>
      <c r="K18" s="17">
        <v>44790</v>
      </c>
      <c r="L18" s="17">
        <v>44788</v>
      </c>
      <c r="M18" s="17">
        <v>44629</v>
      </c>
      <c r="N18" s="17">
        <v>44629</v>
      </c>
      <c r="O18" s="17">
        <v>44626</v>
      </c>
      <c r="P18" s="17"/>
    </row>
    <row r="19" spans="1:16" ht="29" x14ac:dyDescent="0.35">
      <c r="A19" s="13" t="s">
        <v>83</v>
      </c>
      <c r="B19" s="10" t="s">
        <v>84</v>
      </c>
      <c r="C19" s="14" t="s">
        <v>21</v>
      </c>
      <c r="D19" s="9" t="s">
        <v>17</v>
      </c>
      <c r="E19" s="22" t="s">
        <v>22</v>
      </c>
      <c r="F19" s="15">
        <v>1</v>
      </c>
      <c r="G19" s="16" t="s">
        <v>26</v>
      </c>
      <c r="H19" s="25">
        <v>461000</v>
      </c>
      <c r="I19" s="25">
        <v>456390</v>
      </c>
      <c r="J19" s="17">
        <v>44483</v>
      </c>
      <c r="K19" s="17">
        <v>44481</v>
      </c>
      <c r="L19" s="17">
        <v>44479</v>
      </c>
      <c r="M19" s="17">
        <v>44596</v>
      </c>
      <c r="N19" s="17">
        <v>44596</v>
      </c>
      <c r="O19" s="17">
        <v>44595</v>
      </c>
      <c r="P19" s="17"/>
    </row>
    <row r="20" spans="1:16" ht="29" x14ac:dyDescent="0.35">
      <c r="A20" s="13" t="s">
        <v>85</v>
      </c>
      <c r="B20" s="10" t="s">
        <v>86</v>
      </c>
      <c r="C20" s="14" t="s">
        <v>34</v>
      </c>
      <c r="D20" s="9" t="s">
        <v>17</v>
      </c>
      <c r="E20" s="22" t="s">
        <v>133</v>
      </c>
      <c r="F20" s="15">
        <v>4</v>
      </c>
      <c r="G20" s="16" t="s">
        <v>51</v>
      </c>
      <c r="H20" s="25">
        <v>97331.66</v>
      </c>
      <c r="I20" s="25">
        <v>80655.44</v>
      </c>
      <c r="J20" s="17" t="s">
        <v>20</v>
      </c>
      <c r="K20" s="17" t="s">
        <v>20</v>
      </c>
      <c r="L20" s="17" t="s">
        <v>20</v>
      </c>
      <c r="M20" s="17" t="s">
        <v>20</v>
      </c>
      <c r="N20" s="17" t="s">
        <v>20</v>
      </c>
      <c r="O20" s="17" t="s">
        <v>20</v>
      </c>
      <c r="P20" s="17"/>
    </row>
    <row r="21" spans="1:16" ht="29" x14ac:dyDescent="0.35">
      <c r="A21" s="13" t="s">
        <v>87</v>
      </c>
      <c r="B21" s="10" t="s">
        <v>88</v>
      </c>
      <c r="C21" s="14" t="s">
        <v>34</v>
      </c>
      <c r="D21" s="9" t="s">
        <v>17</v>
      </c>
      <c r="E21" s="22" t="s">
        <v>31</v>
      </c>
      <c r="F21" s="15">
        <v>3</v>
      </c>
      <c r="G21" s="16" t="s">
        <v>134</v>
      </c>
      <c r="H21" s="25">
        <v>90000</v>
      </c>
      <c r="I21" s="25">
        <v>90000</v>
      </c>
      <c r="J21" s="17" t="s">
        <v>20</v>
      </c>
      <c r="K21" s="17" t="s">
        <v>20</v>
      </c>
      <c r="L21" s="17">
        <v>44616</v>
      </c>
      <c r="M21" s="17" t="s">
        <v>20</v>
      </c>
      <c r="N21" s="17" t="s">
        <v>20</v>
      </c>
      <c r="O21" s="17">
        <v>44770</v>
      </c>
      <c r="P21" s="17"/>
    </row>
    <row r="22" spans="1:16" ht="29" x14ac:dyDescent="0.35">
      <c r="A22" s="13" t="s">
        <v>89</v>
      </c>
      <c r="B22" s="10" t="s">
        <v>90</v>
      </c>
      <c r="C22" s="14" t="s">
        <v>34</v>
      </c>
      <c r="D22" s="9" t="s">
        <v>17</v>
      </c>
      <c r="E22" s="22" t="s">
        <v>22</v>
      </c>
      <c r="F22" s="15">
        <v>1</v>
      </c>
      <c r="G22" s="16" t="s">
        <v>23</v>
      </c>
      <c r="H22" s="25">
        <v>190166.77</v>
      </c>
      <c r="I22" s="25">
        <v>150899.57</v>
      </c>
      <c r="J22" s="17">
        <v>44725</v>
      </c>
      <c r="K22" s="17">
        <v>44684</v>
      </c>
      <c r="L22" s="17">
        <v>44681</v>
      </c>
      <c r="M22" s="17">
        <v>44795</v>
      </c>
      <c r="N22" s="17">
        <v>44792</v>
      </c>
      <c r="O22" s="17">
        <v>44763</v>
      </c>
      <c r="P22" s="17"/>
    </row>
    <row r="23" spans="1:16" ht="29" x14ac:dyDescent="0.35">
      <c r="A23" s="20" t="s">
        <v>91</v>
      </c>
      <c r="B23" s="10" t="s">
        <v>92</v>
      </c>
      <c r="C23" s="14" t="s">
        <v>34</v>
      </c>
      <c r="D23" s="9" t="s">
        <v>69</v>
      </c>
      <c r="E23" s="22" t="s">
        <v>43</v>
      </c>
      <c r="F23" s="15">
        <v>1</v>
      </c>
      <c r="G23" s="16" t="s">
        <v>135</v>
      </c>
      <c r="H23" s="26">
        <v>8553.446280991735</v>
      </c>
      <c r="I23" s="26">
        <v>8553.446280991735</v>
      </c>
      <c r="J23" s="17" t="s">
        <v>20</v>
      </c>
      <c r="K23" s="17" t="s">
        <v>20</v>
      </c>
      <c r="L23" s="17" t="s">
        <v>20</v>
      </c>
      <c r="M23" s="17" t="s">
        <v>20</v>
      </c>
      <c r="N23" s="17" t="s">
        <v>20</v>
      </c>
      <c r="O23" s="17" t="s">
        <v>20</v>
      </c>
      <c r="P23" s="17"/>
    </row>
    <row r="24" spans="1:16" x14ac:dyDescent="0.35">
      <c r="A24" s="13" t="s">
        <v>93</v>
      </c>
      <c r="B24" s="10" t="s">
        <v>94</v>
      </c>
      <c r="C24" s="14" t="s">
        <v>34</v>
      </c>
      <c r="D24" s="9" t="s">
        <v>69</v>
      </c>
      <c r="E24" s="22" t="s">
        <v>43</v>
      </c>
      <c r="F24" s="15">
        <v>3</v>
      </c>
      <c r="G24" s="16" t="s">
        <v>136</v>
      </c>
      <c r="H24" s="25">
        <v>14999</v>
      </c>
      <c r="I24" s="25">
        <v>14999</v>
      </c>
      <c r="J24" s="17" t="s">
        <v>20</v>
      </c>
      <c r="K24" s="17" t="s">
        <v>20</v>
      </c>
      <c r="L24" s="17" t="s">
        <v>20</v>
      </c>
      <c r="M24" s="17" t="s">
        <v>20</v>
      </c>
      <c r="N24" s="17" t="s">
        <v>20</v>
      </c>
      <c r="O24" s="17" t="s">
        <v>20</v>
      </c>
      <c r="P24" s="17"/>
    </row>
    <row r="25" spans="1:16" x14ac:dyDescent="0.35">
      <c r="A25" s="13" t="s">
        <v>95</v>
      </c>
      <c r="B25" s="10" t="s">
        <v>96</v>
      </c>
      <c r="C25" s="14" t="s">
        <v>34</v>
      </c>
      <c r="D25" s="9" t="s">
        <v>69</v>
      </c>
      <c r="E25" s="22" t="s">
        <v>43</v>
      </c>
      <c r="F25" s="15">
        <v>1</v>
      </c>
      <c r="G25" s="16" t="s">
        <v>57</v>
      </c>
      <c r="H25" s="25">
        <v>4091.85</v>
      </c>
      <c r="I25" s="25">
        <v>4091.85</v>
      </c>
      <c r="J25" s="17" t="s">
        <v>20</v>
      </c>
      <c r="K25" s="17" t="s">
        <v>20</v>
      </c>
      <c r="L25" s="17" t="s">
        <v>20</v>
      </c>
      <c r="M25" s="17" t="s">
        <v>20</v>
      </c>
      <c r="N25" s="17" t="s">
        <v>20</v>
      </c>
      <c r="O25" s="17" t="s">
        <v>20</v>
      </c>
      <c r="P25" s="17"/>
    </row>
    <row r="26" spans="1:16" ht="43.5" x14ac:dyDescent="0.35">
      <c r="A26" s="13" t="s">
        <v>97</v>
      </c>
      <c r="B26" s="10" t="s">
        <v>98</v>
      </c>
      <c r="C26" s="14" t="s">
        <v>34</v>
      </c>
      <c r="D26" s="9" t="s">
        <v>17</v>
      </c>
      <c r="E26" s="22" t="s">
        <v>28</v>
      </c>
      <c r="F26" s="15">
        <v>1</v>
      </c>
      <c r="G26" s="16" t="s">
        <v>62</v>
      </c>
      <c r="H26" s="25">
        <v>94488.5</v>
      </c>
      <c r="I26" s="25">
        <v>62189</v>
      </c>
      <c r="J26" s="17" t="s">
        <v>20</v>
      </c>
      <c r="K26" s="17" t="s">
        <v>20</v>
      </c>
      <c r="L26" s="17">
        <v>44714</v>
      </c>
      <c r="M26" s="17" t="s">
        <v>20</v>
      </c>
      <c r="N26" s="17" t="s">
        <v>20</v>
      </c>
      <c r="O26" s="17">
        <v>44768</v>
      </c>
      <c r="P26" s="17"/>
    </row>
    <row r="27" spans="1:16" x14ac:dyDescent="0.35">
      <c r="A27" s="13" t="s">
        <v>99</v>
      </c>
      <c r="B27" s="10" t="s">
        <v>100</v>
      </c>
      <c r="C27" s="14" t="s">
        <v>34</v>
      </c>
      <c r="D27" s="9" t="s">
        <v>69</v>
      </c>
      <c r="E27" s="22" t="s">
        <v>43</v>
      </c>
      <c r="F27" s="15">
        <v>3</v>
      </c>
      <c r="G27" s="16" t="s">
        <v>137</v>
      </c>
      <c r="H27" s="25">
        <v>8166.27</v>
      </c>
      <c r="I27" s="25">
        <v>8166.27</v>
      </c>
      <c r="J27" s="17" t="s">
        <v>20</v>
      </c>
      <c r="K27" s="17" t="s">
        <v>20</v>
      </c>
      <c r="L27" s="17" t="s">
        <v>20</v>
      </c>
      <c r="M27" s="17" t="s">
        <v>20</v>
      </c>
      <c r="N27" s="17" t="s">
        <v>20</v>
      </c>
      <c r="O27" s="17"/>
      <c r="P27" s="17"/>
    </row>
    <row r="28" spans="1:16" ht="29" x14ac:dyDescent="0.35">
      <c r="A28" s="20" t="s">
        <v>101</v>
      </c>
      <c r="B28" s="10" t="s">
        <v>102</v>
      </c>
      <c r="C28" s="14" t="s">
        <v>130</v>
      </c>
      <c r="D28" s="9" t="s">
        <v>17</v>
      </c>
      <c r="E28" s="22" t="s">
        <v>28</v>
      </c>
      <c r="F28" s="15">
        <v>3</v>
      </c>
      <c r="G28" s="16" t="s">
        <v>138</v>
      </c>
      <c r="H28" s="26">
        <v>135600</v>
      </c>
      <c r="I28" s="26">
        <v>98923.48</v>
      </c>
      <c r="J28" s="17" t="s">
        <v>20</v>
      </c>
      <c r="K28" s="17" t="s">
        <v>20</v>
      </c>
      <c r="L28" s="17">
        <v>44742</v>
      </c>
      <c r="M28" s="17">
        <v>44844</v>
      </c>
      <c r="N28" s="17" t="s">
        <v>20</v>
      </c>
      <c r="O28" s="17">
        <v>44839</v>
      </c>
      <c r="P28" s="17"/>
    </row>
    <row r="29" spans="1:16" ht="29" x14ac:dyDescent="0.35">
      <c r="A29" s="13" t="s">
        <v>103</v>
      </c>
      <c r="B29" s="10" t="s">
        <v>104</v>
      </c>
      <c r="C29" s="14" t="s">
        <v>34</v>
      </c>
      <c r="D29" s="9" t="s">
        <v>69</v>
      </c>
      <c r="E29" s="22" t="s">
        <v>43</v>
      </c>
      <c r="F29" s="15">
        <v>4</v>
      </c>
      <c r="G29" s="16" t="s">
        <v>139</v>
      </c>
      <c r="H29" s="25">
        <v>14900</v>
      </c>
      <c r="I29" s="25">
        <v>14900</v>
      </c>
      <c r="J29" s="17" t="s">
        <v>20</v>
      </c>
      <c r="K29" s="17" t="s">
        <v>20</v>
      </c>
      <c r="L29" s="17" t="s">
        <v>20</v>
      </c>
      <c r="M29" s="17" t="s">
        <v>20</v>
      </c>
      <c r="N29" s="17" t="s">
        <v>20</v>
      </c>
      <c r="O29" s="17" t="s">
        <v>20</v>
      </c>
      <c r="P29" s="17"/>
    </row>
    <row r="30" spans="1:16" ht="58" x14ac:dyDescent="0.35">
      <c r="A30" s="13" t="s">
        <v>105</v>
      </c>
      <c r="B30" s="10" t="s">
        <v>106</v>
      </c>
      <c r="C30" s="14" t="s">
        <v>34</v>
      </c>
      <c r="D30" s="9" t="s">
        <v>17</v>
      </c>
      <c r="E30" s="22" t="s">
        <v>22</v>
      </c>
      <c r="F30" s="15">
        <v>3</v>
      </c>
      <c r="G30" s="16" t="s">
        <v>140</v>
      </c>
      <c r="H30" s="25">
        <v>23000</v>
      </c>
      <c r="I30" s="25">
        <v>12500</v>
      </c>
      <c r="J30" s="17">
        <v>44751</v>
      </c>
      <c r="K30" s="17" t="s">
        <v>20</v>
      </c>
      <c r="L30" s="17">
        <v>44743</v>
      </c>
      <c r="M30" s="17">
        <v>44838</v>
      </c>
      <c r="N30" s="17" t="s">
        <v>20</v>
      </c>
      <c r="O30" s="17">
        <v>44833</v>
      </c>
      <c r="P30" s="17"/>
    </row>
    <row r="31" spans="1:16" ht="29" x14ac:dyDescent="0.35">
      <c r="A31" s="13" t="s">
        <v>107</v>
      </c>
      <c r="B31" s="10" t="s">
        <v>65</v>
      </c>
      <c r="C31" s="14" t="s">
        <v>68</v>
      </c>
      <c r="D31" s="9" t="s">
        <v>17</v>
      </c>
      <c r="E31" s="22" t="s">
        <v>28</v>
      </c>
      <c r="F31" s="15">
        <v>1</v>
      </c>
      <c r="G31" s="16" t="s">
        <v>66</v>
      </c>
      <c r="H31" s="25">
        <v>4688.1000000000004</v>
      </c>
      <c r="I31" s="25">
        <v>4296</v>
      </c>
      <c r="J31" s="17" t="s">
        <v>20</v>
      </c>
      <c r="K31" s="17" t="s">
        <v>20</v>
      </c>
      <c r="L31" s="17">
        <v>44845</v>
      </c>
      <c r="M31" s="17" t="s">
        <v>20</v>
      </c>
      <c r="N31" s="17" t="s">
        <v>20</v>
      </c>
      <c r="O31" s="17">
        <v>44858</v>
      </c>
      <c r="P31" s="17"/>
    </row>
    <row r="32" spans="1:16" ht="43.5" x14ac:dyDescent="0.35">
      <c r="A32" s="13" t="s">
        <v>108</v>
      </c>
      <c r="B32" s="10" t="s">
        <v>109</v>
      </c>
      <c r="C32" s="14" t="s">
        <v>34</v>
      </c>
      <c r="D32" s="9" t="s">
        <v>69</v>
      </c>
      <c r="E32" s="22" t="s">
        <v>43</v>
      </c>
      <c r="F32" s="15">
        <v>3</v>
      </c>
      <c r="G32" s="16" t="s">
        <v>66</v>
      </c>
      <c r="H32" s="25">
        <v>8040</v>
      </c>
      <c r="I32" s="25">
        <v>8040</v>
      </c>
      <c r="J32" s="17" t="s">
        <v>20</v>
      </c>
      <c r="K32" s="17" t="s">
        <v>20</v>
      </c>
      <c r="L32" s="17" t="s">
        <v>20</v>
      </c>
      <c r="M32" s="17" t="s">
        <v>20</v>
      </c>
      <c r="N32" s="17" t="s">
        <v>20</v>
      </c>
      <c r="O32" s="17" t="s">
        <v>20</v>
      </c>
      <c r="P32" s="17"/>
    </row>
    <row r="33" spans="1:16" ht="29" x14ac:dyDescent="0.35">
      <c r="A33" s="13" t="s">
        <v>110</v>
      </c>
      <c r="B33" s="10" t="s">
        <v>111</v>
      </c>
      <c r="C33" s="14" t="s">
        <v>52</v>
      </c>
      <c r="D33" s="9" t="s">
        <v>69</v>
      </c>
      <c r="E33" s="22" t="s">
        <v>43</v>
      </c>
      <c r="F33" s="15">
        <v>3</v>
      </c>
      <c r="G33" s="16" t="s">
        <v>141</v>
      </c>
      <c r="H33" s="25">
        <v>14900</v>
      </c>
      <c r="I33" s="25">
        <v>14900</v>
      </c>
      <c r="J33" s="17" t="s">
        <v>20</v>
      </c>
      <c r="K33" s="17" t="s">
        <v>20</v>
      </c>
      <c r="L33" s="17" t="s">
        <v>20</v>
      </c>
      <c r="M33" s="17" t="s">
        <v>20</v>
      </c>
      <c r="N33" s="17" t="s">
        <v>20</v>
      </c>
      <c r="O33" s="17" t="s">
        <v>20</v>
      </c>
      <c r="P33" s="17"/>
    </row>
    <row r="34" spans="1:16" ht="29" x14ac:dyDescent="0.35">
      <c r="A34" s="13" t="s">
        <v>112</v>
      </c>
      <c r="B34" s="10" t="s">
        <v>113</v>
      </c>
      <c r="C34" s="14" t="s">
        <v>131</v>
      </c>
      <c r="D34" s="9" t="s">
        <v>17</v>
      </c>
      <c r="E34" s="22" t="s">
        <v>133</v>
      </c>
      <c r="F34" s="15">
        <v>4</v>
      </c>
      <c r="G34" s="16" t="s">
        <v>142</v>
      </c>
      <c r="H34" s="25">
        <v>320350.5619834711</v>
      </c>
      <c r="I34" s="25">
        <v>287995.14</v>
      </c>
      <c r="J34" s="17" t="s">
        <v>20</v>
      </c>
      <c r="K34" s="17" t="s">
        <v>20</v>
      </c>
      <c r="L34" s="17" t="s">
        <v>20</v>
      </c>
      <c r="M34" s="17" t="s">
        <v>20</v>
      </c>
      <c r="N34" s="17" t="s">
        <v>20</v>
      </c>
      <c r="O34" s="17">
        <v>44911</v>
      </c>
      <c r="P34" s="17"/>
    </row>
    <row r="35" spans="1:16" ht="43.5" x14ac:dyDescent="0.35">
      <c r="A35" s="13" t="s">
        <v>114</v>
      </c>
      <c r="B35" s="10" t="s">
        <v>115</v>
      </c>
      <c r="C35" s="14" t="s">
        <v>132</v>
      </c>
      <c r="D35" s="9" t="s">
        <v>17</v>
      </c>
      <c r="E35" s="22" t="s">
        <v>28</v>
      </c>
      <c r="F35" s="15">
        <v>1</v>
      </c>
      <c r="G35" s="16" t="s">
        <v>143</v>
      </c>
      <c r="H35" s="25">
        <v>6750</v>
      </c>
      <c r="I35" s="25">
        <v>6750</v>
      </c>
      <c r="J35" s="17" t="s">
        <v>20</v>
      </c>
      <c r="K35" s="17" t="s">
        <v>20</v>
      </c>
      <c r="L35" s="17">
        <v>44872</v>
      </c>
      <c r="M35" s="17" t="s">
        <v>20</v>
      </c>
      <c r="N35" s="17" t="s">
        <v>20</v>
      </c>
      <c r="O35" s="17">
        <v>44888</v>
      </c>
      <c r="P35" s="17"/>
    </row>
    <row r="36" spans="1:16" ht="43.5" x14ac:dyDescent="0.35">
      <c r="A36" s="13" t="s">
        <v>116</v>
      </c>
      <c r="B36" s="10" t="s">
        <v>117</v>
      </c>
      <c r="C36" s="14" t="s">
        <v>34</v>
      </c>
      <c r="D36" s="9" t="s">
        <v>17</v>
      </c>
      <c r="E36" s="22" t="s">
        <v>28</v>
      </c>
      <c r="F36" s="15">
        <v>1</v>
      </c>
      <c r="G36" s="16" t="s">
        <v>144</v>
      </c>
      <c r="H36" s="25">
        <v>59675.6</v>
      </c>
      <c r="I36" s="25">
        <v>57490.7</v>
      </c>
      <c r="J36" s="17" t="s">
        <v>20</v>
      </c>
      <c r="K36" s="17" t="s">
        <v>20</v>
      </c>
      <c r="L36" s="17">
        <v>44896</v>
      </c>
      <c r="M36" s="17" t="s">
        <v>20</v>
      </c>
      <c r="N36" s="17" t="s">
        <v>20</v>
      </c>
      <c r="O36" s="17">
        <v>44909</v>
      </c>
      <c r="P36" s="17"/>
    </row>
    <row r="37" spans="1:16" x14ac:dyDescent="0.35">
      <c r="A37" s="13" t="s">
        <v>118</v>
      </c>
      <c r="B37" s="10" t="s">
        <v>119</v>
      </c>
      <c r="C37" s="14" t="s">
        <v>34</v>
      </c>
      <c r="D37" s="9" t="s">
        <v>69</v>
      </c>
      <c r="E37" s="22" t="s">
        <v>43</v>
      </c>
      <c r="F37" s="15">
        <v>1</v>
      </c>
      <c r="G37" s="16" t="s">
        <v>145</v>
      </c>
      <c r="H37" s="25">
        <v>2134.21</v>
      </c>
      <c r="I37" s="25">
        <v>2134.21</v>
      </c>
      <c r="J37" s="17" t="s">
        <v>20</v>
      </c>
      <c r="K37" s="17" t="s">
        <v>20</v>
      </c>
      <c r="L37" s="17" t="s">
        <v>20</v>
      </c>
      <c r="M37" s="17" t="s">
        <v>20</v>
      </c>
      <c r="N37" s="17" t="s">
        <v>20</v>
      </c>
      <c r="O37" s="17" t="s">
        <v>20</v>
      </c>
      <c r="P37" s="17"/>
    </row>
    <row r="38" spans="1:16" ht="58" x14ac:dyDescent="0.35">
      <c r="A38" s="13" t="s">
        <v>120</v>
      </c>
      <c r="B38" s="10" t="s">
        <v>121</v>
      </c>
      <c r="C38" s="14" t="s">
        <v>34</v>
      </c>
      <c r="D38" s="9" t="s">
        <v>17</v>
      </c>
      <c r="E38" s="22" t="s">
        <v>22</v>
      </c>
      <c r="F38" s="15">
        <v>4</v>
      </c>
      <c r="G38" s="16" t="s">
        <v>35</v>
      </c>
      <c r="H38" s="25">
        <v>81900</v>
      </c>
      <c r="I38" s="25">
        <v>81900</v>
      </c>
      <c r="J38" s="17">
        <v>44427</v>
      </c>
      <c r="K38" s="17">
        <v>44426</v>
      </c>
      <c r="L38" s="17">
        <v>44423</v>
      </c>
      <c r="M38" s="17">
        <v>44558</v>
      </c>
      <c r="N38" s="17">
        <v>44557</v>
      </c>
      <c r="O38" s="17">
        <v>44555</v>
      </c>
      <c r="P38" s="17">
        <v>44768</v>
      </c>
    </row>
    <row r="39" spans="1:16" ht="29" x14ac:dyDescent="0.35">
      <c r="A39" s="13" t="s">
        <v>122</v>
      </c>
      <c r="B39" s="10" t="s">
        <v>123</v>
      </c>
      <c r="C39" s="14" t="s">
        <v>52</v>
      </c>
      <c r="D39" s="9" t="s">
        <v>69</v>
      </c>
      <c r="E39" s="22" t="s">
        <v>43</v>
      </c>
      <c r="F39" s="15">
        <v>3</v>
      </c>
      <c r="G39" s="16" t="s">
        <v>62</v>
      </c>
      <c r="H39" s="25">
        <v>1073.56</v>
      </c>
      <c r="I39" s="25">
        <v>1073.56</v>
      </c>
      <c r="J39" s="17" t="s">
        <v>20</v>
      </c>
      <c r="K39" s="17" t="s">
        <v>20</v>
      </c>
      <c r="L39" s="17" t="s">
        <v>20</v>
      </c>
      <c r="M39" s="17" t="s">
        <v>20</v>
      </c>
      <c r="N39" s="17" t="s">
        <v>20</v>
      </c>
      <c r="O39" s="17" t="s">
        <v>20</v>
      </c>
      <c r="P39" s="17"/>
    </row>
    <row r="40" spans="1:16" x14ac:dyDescent="0.35">
      <c r="A40" s="13" t="s">
        <v>124</v>
      </c>
      <c r="B40" s="10" t="s">
        <v>125</v>
      </c>
      <c r="C40" s="14" t="s">
        <v>34</v>
      </c>
      <c r="D40" s="9" t="s">
        <v>69</v>
      </c>
      <c r="E40" s="22" t="s">
        <v>43</v>
      </c>
      <c r="F40" s="15">
        <v>1</v>
      </c>
      <c r="G40" s="16" t="s">
        <v>146</v>
      </c>
      <c r="H40" s="25">
        <v>10285</v>
      </c>
      <c r="I40" s="25">
        <v>10285</v>
      </c>
      <c r="J40" s="17" t="s">
        <v>20</v>
      </c>
      <c r="K40" s="17" t="s">
        <v>20</v>
      </c>
      <c r="L40" s="17" t="s">
        <v>20</v>
      </c>
      <c r="M40" s="17" t="s">
        <v>20</v>
      </c>
      <c r="N40" s="17" t="s">
        <v>20</v>
      </c>
      <c r="O40" s="17" t="s">
        <v>20</v>
      </c>
      <c r="P40" s="17"/>
    </row>
    <row r="41" spans="1:16" ht="29" x14ac:dyDescent="0.35">
      <c r="A41" s="13" t="s">
        <v>126</v>
      </c>
      <c r="B41" s="10" t="s">
        <v>127</v>
      </c>
      <c r="C41" s="14" t="s">
        <v>34</v>
      </c>
      <c r="D41" s="9" t="s">
        <v>69</v>
      </c>
      <c r="E41" s="22" t="s">
        <v>43</v>
      </c>
      <c r="F41" s="15">
        <v>3</v>
      </c>
      <c r="G41" s="16" t="s">
        <v>26</v>
      </c>
      <c r="H41" s="25">
        <v>2668.1983471074382</v>
      </c>
      <c r="I41" s="25">
        <v>2668.1983471074382</v>
      </c>
      <c r="J41" s="17" t="s">
        <v>20</v>
      </c>
      <c r="K41" s="17" t="s">
        <v>20</v>
      </c>
      <c r="L41" s="17" t="s">
        <v>20</v>
      </c>
      <c r="M41" s="17" t="s">
        <v>20</v>
      </c>
      <c r="N41" s="17" t="s">
        <v>20</v>
      </c>
      <c r="O41" s="17" t="s">
        <v>20</v>
      </c>
      <c r="P41" s="17"/>
    </row>
    <row r="42" spans="1:16" ht="29" x14ac:dyDescent="0.35">
      <c r="A42" s="13" t="s">
        <v>128</v>
      </c>
      <c r="B42" s="10" t="s">
        <v>129</v>
      </c>
      <c r="C42" s="14" t="s">
        <v>34</v>
      </c>
      <c r="D42" s="9" t="s">
        <v>69</v>
      </c>
      <c r="E42" s="22" t="s">
        <v>43</v>
      </c>
      <c r="F42" s="15">
        <v>3</v>
      </c>
      <c r="G42" s="16" t="s">
        <v>147</v>
      </c>
      <c r="H42" s="27">
        <v>2420</v>
      </c>
      <c r="I42" s="27">
        <v>2420</v>
      </c>
      <c r="J42" s="17" t="s">
        <v>20</v>
      </c>
      <c r="K42" s="17" t="s">
        <v>20</v>
      </c>
      <c r="L42" s="17" t="s">
        <v>20</v>
      </c>
      <c r="M42" s="17" t="s">
        <v>20</v>
      </c>
      <c r="N42" s="17" t="s">
        <v>20</v>
      </c>
      <c r="O42" s="17" t="s">
        <v>20</v>
      </c>
      <c r="P42" s="17"/>
    </row>
    <row r="43" spans="1:16" x14ac:dyDescent="0.35">
      <c r="A43" s="21"/>
      <c r="B43" s="10"/>
      <c r="C43" s="14"/>
      <c r="D43" s="9"/>
      <c r="E43" s="22"/>
      <c r="F43" s="22"/>
      <c r="G43" s="22"/>
      <c r="H43" s="28"/>
      <c r="I43" s="28"/>
      <c r="J43" s="11"/>
      <c r="K43" s="11"/>
      <c r="L43" s="11"/>
      <c r="M43" s="11"/>
      <c r="N43" s="11"/>
      <c r="O43" s="11"/>
    </row>
    <row r="44" spans="1:16" x14ac:dyDescent="0.35">
      <c r="A44" s="21"/>
      <c r="B44" s="10"/>
      <c r="C44" s="14"/>
      <c r="D44" s="9"/>
      <c r="E44" s="22"/>
      <c r="F44" s="19"/>
      <c r="G44" s="10"/>
      <c r="J44" s="17"/>
      <c r="K44" s="17"/>
      <c r="L44" s="17"/>
      <c r="M44" s="11"/>
      <c r="N44" s="11"/>
      <c r="O44" s="11"/>
    </row>
    <row r="45" spans="1:16" x14ac:dyDescent="0.35">
      <c r="A45" s="21"/>
      <c r="B45" s="10"/>
      <c r="C45" s="14"/>
      <c r="D45" s="9"/>
      <c r="E45" s="22"/>
      <c r="F45" s="19"/>
      <c r="G45" s="10"/>
      <c r="J45" s="11"/>
      <c r="K45" s="11"/>
      <c r="L45" s="11"/>
      <c r="O45" s="11"/>
    </row>
  </sheetData>
  <autoFilter ref="A3:O42" xr:uid="{24A48C63-F405-44A9-A1B3-EEC65B8E01FA}"/>
  <mergeCells count="3">
    <mergeCell ref="J1:O1"/>
    <mergeCell ref="J2:L2"/>
    <mergeCell ref="M2:O2"/>
  </mergeCells>
  <phoneticPr fontId="3" type="noConversion"/>
  <conditionalFormatting sqref="B43:D45 G44:G45 F45 A4:O41 B4:G42 J4:P42 A35:A42">
    <cfRule type="expression" dxfId="2" priority="3">
      <formula>IF(A4="#N/D",TRUE)</formula>
    </cfRule>
  </conditionalFormatting>
  <conditionalFormatting sqref="J44:L44">
    <cfRule type="expression" dxfId="1" priority="2">
      <formula>IF(J44="#N/D",TRUE)</formula>
    </cfRule>
  </conditionalFormatting>
  <conditionalFormatting sqref="F44">
    <cfRule type="expression" dxfId="0" priority="1">
      <formula>IF(F44="#N/D",TRUE)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Transparencia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2021-11-02T11:48:06Z</dcterms:created>
  <dcterms:modified xsi:type="dcterms:W3CDTF">2023-01-02T07:22:27Z</dcterms:modified>
</cp:coreProperties>
</file>